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<sst xmlns="http://schemas.openxmlformats.org/spreadsheetml/2006/main" count="1016" uniqueCount="437">
  <si>
    <t>考生编号</t>
  </si>
  <si>
    <t>姓 名</t>
  </si>
  <si>
    <t>专业代码</t>
  </si>
  <si>
    <t>专业名称</t>
  </si>
  <si>
    <t>初试总分</t>
  </si>
  <si>
    <t>复试笔   试成绩</t>
  </si>
  <si>
    <t>面试成绩</t>
  </si>
  <si>
    <t>总成绩</t>
  </si>
  <si>
    <t>名次</t>
  </si>
  <si>
    <t>录取意见</t>
  </si>
  <si>
    <t>101089210004412</t>
  </si>
  <si>
    <t>王振东</t>
  </si>
  <si>
    <t>070207</t>
  </si>
  <si>
    <t>光学</t>
  </si>
  <si>
    <t>同意录取</t>
  </si>
  <si>
    <t>101089210004343</t>
  </si>
  <si>
    <t>罗天琦</t>
  </si>
  <si>
    <t>070203</t>
  </si>
  <si>
    <t>原子与分子物理</t>
  </si>
  <si>
    <t>101089210004406</t>
  </si>
  <si>
    <t>刘强</t>
  </si>
  <si>
    <t>101089210004371</t>
  </si>
  <si>
    <t>刘娜</t>
  </si>
  <si>
    <t>101089210004375</t>
  </si>
  <si>
    <t>李瑞阳</t>
  </si>
  <si>
    <t>101089210004410</t>
  </si>
  <si>
    <t>王星宇</t>
  </si>
  <si>
    <t>101089210004372</t>
  </si>
  <si>
    <t>杨凯宁</t>
  </si>
  <si>
    <t>101089210004376</t>
  </si>
  <si>
    <t>杨丽</t>
  </si>
  <si>
    <t>101089210004409</t>
  </si>
  <si>
    <t>高立群</t>
  </si>
  <si>
    <t>101089210004407</t>
  </si>
  <si>
    <t>马腾飞</t>
  </si>
  <si>
    <t>101089210004404</t>
  </si>
  <si>
    <t>赵昱博学</t>
  </si>
  <si>
    <t>101089210004413</t>
  </si>
  <si>
    <t>张露露</t>
  </si>
  <si>
    <t>101089210004411</t>
  </si>
  <si>
    <t>温虹</t>
  </si>
  <si>
    <t>101089210004377</t>
  </si>
  <si>
    <t>贾雁翔</t>
  </si>
  <si>
    <t>101089210004408</t>
  </si>
  <si>
    <t>卫昊</t>
  </si>
  <si>
    <t>101089210004374</t>
  </si>
  <si>
    <t>康晓兰</t>
  </si>
  <si>
    <t>101089210004402</t>
  </si>
  <si>
    <t>连欢</t>
  </si>
  <si>
    <t>101089210004347</t>
  </si>
  <si>
    <t>赵婧华</t>
  </si>
  <si>
    <t>106989141909755</t>
  </si>
  <si>
    <t>张文杰</t>
  </si>
  <si>
    <t>100569005314109</t>
  </si>
  <si>
    <t>龙景婷</t>
  </si>
  <si>
    <t>100569005314113</t>
  </si>
  <si>
    <t>李娜</t>
  </si>
  <si>
    <t>106989140609226</t>
  </si>
  <si>
    <t>王晓慧</t>
  </si>
  <si>
    <t>100559333308952</t>
  </si>
  <si>
    <t>成晓宇</t>
  </si>
  <si>
    <t>106989152610085</t>
  </si>
  <si>
    <t>刘超</t>
  </si>
  <si>
    <t>106989142109819</t>
  </si>
  <si>
    <t>杨鑫鑫</t>
  </si>
  <si>
    <t>100559333309848</t>
  </si>
  <si>
    <t>李庆回</t>
  </si>
  <si>
    <t>106989141909753</t>
  </si>
  <si>
    <t>柴婷</t>
  </si>
  <si>
    <t>106989142009784</t>
  </si>
  <si>
    <t>解舒云</t>
  </si>
  <si>
    <t>100559333309852</t>
  </si>
  <si>
    <t>白秀清</t>
  </si>
  <si>
    <t>100569005314107</t>
  </si>
  <si>
    <t>周静</t>
  </si>
  <si>
    <t>100079000010691</t>
  </si>
  <si>
    <t>侯晓凯</t>
  </si>
  <si>
    <t>101839213209838</t>
  </si>
  <si>
    <t>刘帅帅</t>
  </si>
  <si>
    <t>100559333309503</t>
  </si>
  <si>
    <t>秦玮霞</t>
  </si>
  <si>
    <t>104599411260035</t>
  </si>
  <si>
    <t>刘翊钊</t>
  </si>
  <si>
    <t>144239207020401</t>
  </si>
  <si>
    <t>朱学志</t>
  </si>
  <si>
    <t>101839219318128</t>
  </si>
  <si>
    <t>姜鑫强</t>
  </si>
  <si>
    <t>101839219310220</t>
  </si>
  <si>
    <t>宫海亮</t>
  </si>
  <si>
    <t>107019611304243</t>
  </si>
  <si>
    <t>梁丕刚</t>
  </si>
  <si>
    <t>100559333308713</t>
  </si>
  <si>
    <t>聂亮</t>
  </si>
  <si>
    <t>100559333309155</t>
  </si>
  <si>
    <t>段西亚</t>
  </si>
  <si>
    <t>100559333309250</t>
  </si>
  <si>
    <t>刘艺</t>
  </si>
  <si>
    <t>106989141909750</t>
  </si>
  <si>
    <t>孙婧可</t>
  </si>
  <si>
    <t>104229510910187</t>
  </si>
  <si>
    <t>王海龙</t>
  </si>
  <si>
    <t>102869142006298</t>
  </si>
  <si>
    <t>康志华</t>
  </si>
  <si>
    <t>100559333309856</t>
  </si>
  <si>
    <t>刘江波</t>
  </si>
  <si>
    <t>101839213210183</t>
  </si>
  <si>
    <t>秦夏腾</t>
  </si>
  <si>
    <t>100559333318436</t>
  </si>
  <si>
    <t>王义建</t>
  </si>
  <si>
    <t>建议录取</t>
  </si>
  <si>
    <t>104229510910233</t>
  </si>
  <si>
    <t>李静</t>
  </si>
  <si>
    <t>101419142101465</t>
  </si>
  <si>
    <t>王宇</t>
  </si>
  <si>
    <t>100569005414216</t>
  </si>
  <si>
    <t>魏红</t>
  </si>
  <si>
    <t>100079000010708</t>
  </si>
  <si>
    <t>李佳伟</t>
  </si>
  <si>
    <t>104879000130864</t>
  </si>
  <si>
    <t>宋卓颖</t>
  </si>
  <si>
    <t>144309009000041</t>
  </si>
  <si>
    <t>郭俊</t>
  </si>
  <si>
    <t>100559333309745</t>
  </si>
  <si>
    <t>王斌</t>
  </si>
  <si>
    <t>102849212216868</t>
  </si>
  <si>
    <t>孙岳</t>
  </si>
  <si>
    <t>103849211409887</t>
  </si>
  <si>
    <t>郭杰森</t>
  </si>
  <si>
    <t>104879000130971</t>
  </si>
  <si>
    <t>王花花</t>
  </si>
  <si>
    <t>107189141908512</t>
  </si>
  <si>
    <t>刘惠</t>
  </si>
  <si>
    <t>102859211313167</t>
  </si>
  <si>
    <t>逯鹏宏</t>
  </si>
  <si>
    <t>144309140000015</t>
  </si>
  <si>
    <t>董帅</t>
  </si>
  <si>
    <t>106979140610692</t>
  </si>
  <si>
    <t>王元旦</t>
  </si>
  <si>
    <t>102479340612382</t>
  </si>
  <si>
    <t>王克荣</t>
  </si>
  <si>
    <t>106109082720030</t>
  </si>
  <si>
    <t>焦晓彤</t>
  </si>
  <si>
    <t>107189142108696</t>
  </si>
  <si>
    <t>李凯楠</t>
  </si>
  <si>
    <t>100569004713716</t>
  </si>
  <si>
    <t>孙娇</t>
  </si>
  <si>
    <t>不录取</t>
  </si>
  <si>
    <t>100569004513537</t>
  </si>
  <si>
    <t>贾宇菲</t>
  </si>
  <si>
    <t>070201</t>
  </si>
  <si>
    <t>理论物理</t>
  </si>
  <si>
    <t>104599411260037</t>
  </si>
  <si>
    <t>刘霄珊</t>
  </si>
  <si>
    <t>100079000010750</t>
  </si>
  <si>
    <t>张艳秋</t>
  </si>
  <si>
    <t>104869202018665</t>
  </si>
  <si>
    <t>王慧敏</t>
  </si>
  <si>
    <t>107189141708242</t>
  </si>
  <si>
    <t>郭玉婷</t>
  </si>
  <si>
    <t>100079000010679</t>
  </si>
  <si>
    <t>牛明丽</t>
  </si>
  <si>
    <t>144309008000098</t>
  </si>
  <si>
    <t>刘逸博</t>
  </si>
  <si>
    <t>105119112410785</t>
  </si>
  <si>
    <t>韩振宇</t>
  </si>
  <si>
    <t>107309021001307</t>
  </si>
  <si>
    <t>吴嘉瑜</t>
  </si>
  <si>
    <t>101839213210321</t>
  </si>
  <si>
    <t>刘娇</t>
  </si>
  <si>
    <t>100569005113954</t>
  </si>
  <si>
    <t>吴丽媛</t>
  </si>
  <si>
    <t>107019141705754</t>
  </si>
  <si>
    <t>高霞</t>
  </si>
  <si>
    <t>103199141101337</t>
  </si>
  <si>
    <t>赵肖洁</t>
  </si>
  <si>
    <t>144309009000081</t>
  </si>
  <si>
    <t>朱永祥</t>
  </si>
  <si>
    <t>107189141908516</t>
  </si>
  <si>
    <t>张强</t>
  </si>
  <si>
    <t>070202</t>
  </si>
  <si>
    <t>粒子物理与原子核物理</t>
  </si>
  <si>
    <t>107189141908514</t>
  </si>
  <si>
    <t>贺瑞</t>
  </si>
  <si>
    <t>105429141109783</t>
  </si>
  <si>
    <t>张班</t>
  </si>
  <si>
    <t>104879000131057</t>
  </si>
  <si>
    <t>段辉</t>
  </si>
  <si>
    <t>不录取</t>
  </si>
  <si>
    <t>107309021001226</t>
  </si>
  <si>
    <t>胡晏铭</t>
  </si>
  <si>
    <t>070205</t>
  </si>
  <si>
    <t>凝聚态物理</t>
  </si>
  <si>
    <t>100079000010694</t>
  </si>
  <si>
    <t>张茂芳</t>
  </si>
  <si>
    <t>100569005314112</t>
  </si>
  <si>
    <t>贾丽芳</t>
  </si>
  <si>
    <t>100079000010675</t>
  </si>
  <si>
    <t>宋倩慧</t>
  </si>
  <si>
    <t>102809210006325</t>
  </si>
  <si>
    <t>雷宇</t>
  </si>
  <si>
    <t>101839213210156</t>
  </si>
  <si>
    <t>郝文萱</t>
  </si>
  <si>
    <t>107189141708241</t>
  </si>
  <si>
    <t>王淼</t>
  </si>
  <si>
    <t>101089210004359</t>
  </si>
  <si>
    <t>郝婧婧</t>
  </si>
  <si>
    <t>102009211307587</t>
  </si>
  <si>
    <t>胡凯璇</t>
  </si>
  <si>
    <t>106989141909746</t>
  </si>
  <si>
    <t>丁瑜</t>
  </si>
  <si>
    <t>100569000103554</t>
  </si>
  <si>
    <t>吴瑾</t>
  </si>
  <si>
    <t>105429141709785</t>
  </si>
  <si>
    <t>高燕雄</t>
  </si>
  <si>
    <t>100559333309853</t>
  </si>
  <si>
    <t>常瑞</t>
  </si>
  <si>
    <t>102479140607042</t>
  </si>
  <si>
    <t>王润花</t>
  </si>
  <si>
    <t>104599411260146</t>
  </si>
  <si>
    <t>司静瑛</t>
  </si>
  <si>
    <t>100559333308710</t>
  </si>
  <si>
    <t>李瑞鑫</t>
  </si>
  <si>
    <t>080300</t>
  </si>
  <si>
    <t>光学工程</t>
  </si>
  <si>
    <t>100559333321710</t>
  </si>
  <si>
    <t>黎子健</t>
  </si>
  <si>
    <t>101089210004916</t>
  </si>
  <si>
    <t>周晓彬</t>
  </si>
  <si>
    <t>100139058010242</t>
  </si>
  <si>
    <t>李佳轩</t>
  </si>
  <si>
    <t>106999142314463</t>
  </si>
  <si>
    <t>田建飞</t>
  </si>
  <si>
    <t>104869212021691</t>
  </si>
  <si>
    <t>孙长远</t>
  </si>
  <si>
    <t>100559333308712</t>
  </si>
  <si>
    <t>陈斐</t>
  </si>
  <si>
    <t>106999140514005</t>
  </si>
  <si>
    <t>薛继玲</t>
  </si>
  <si>
    <t>101089210004923</t>
  </si>
  <si>
    <t>冯超凡</t>
  </si>
  <si>
    <t>144309142000009</t>
  </si>
  <si>
    <t>王硕</t>
  </si>
  <si>
    <t>106149080305051</t>
  </si>
  <si>
    <t>胡勇勇</t>
  </si>
  <si>
    <t>144309142000008</t>
  </si>
  <si>
    <t>王学文</t>
  </si>
  <si>
    <t>103599210002942</t>
  </si>
  <si>
    <t>强鹏</t>
  </si>
  <si>
    <t>144309151000022</t>
  </si>
  <si>
    <t>张杨</t>
  </si>
  <si>
    <t>100569005514246</t>
  </si>
  <si>
    <t>刘政波</t>
  </si>
  <si>
    <t>同意录取</t>
  </si>
  <si>
    <t>同意录取到电子与通信工程</t>
  </si>
  <si>
    <t>101089210004944</t>
  </si>
  <si>
    <t>赵珍</t>
  </si>
  <si>
    <t>081000</t>
  </si>
  <si>
    <t>信息与通信工程</t>
  </si>
  <si>
    <t>100139051010226</t>
  </si>
  <si>
    <t>李国琳</t>
  </si>
  <si>
    <t>107019141105533</t>
  </si>
  <si>
    <t>张倩楠</t>
  </si>
  <si>
    <t>101089210004943</t>
  </si>
  <si>
    <t>赵以嘉</t>
  </si>
  <si>
    <t>101089210004946</t>
  </si>
  <si>
    <t>李治</t>
  </si>
  <si>
    <t>101089210004935</t>
  </si>
  <si>
    <t>杨晶</t>
  </si>
  <si>
    <t>101089210004939</t>
  </si>
  <si>
    <t>徐少敏</t>
  </si>
  <si>
    <t>101089210004954</t>
  </si>
  <si>
    <t>魏庆为</t>
  </si>
  <si>
    <t>101089210004931</t>
  </si>
  <si>
    <t>王鹏翔</t>
  </si>
  <si>
    <t>107019140105054</t>
  </si>
  <si>
    <t>杨清溪</t>
  </si>
  <si>
    <t>085208</t>
  </si>
  <si>
    <t>100139038010197</t>
  </si>
  <si>
    <t>张垚</t>
  </si>
  <si>
    <t>电子与通信工程</t>
  </si>
  <si>
    <t>102809210006717</t>
  </si>
  <si>
    <t>何国柱</t>
  </si>
  <si>
    <t>106139085204029</t>
  </si>
  <si>
    <t>彭耀华</t>
  </si>
  <si>
    <t>101089210005447</t>
  </si>
  <si>
    <t>赵晓磊</t>
  </si>
  <si>
    <t>102939210101417</t>
  </si>
  <si>
    <t>陆金旺</t>
  </si>
  <si>
    <t>104879000137336</t>
  </si>
  <si>
    <t>田迎霜</t>
  </si>
  <si>
    <t>100569005714349</t>
  </si>
  <si>
    <t>郝刚</t>
  </si>
  <si>
    <t>101089210005456</t>
  </si>
  <si>
    <t>弓文剑</t>
  </si>
  <si>
    <t>100049142307098</t>
  </si>
  <si>
    <t>李照华</t>
  </si>
  <si>
    <t>100799000002121</t>
  </si>
  <si>
    <t>陈麒宇</t>
  </si>
  <si>
    <t>101089210005459</t>
  </si>
  <si>
    <t>朱涛</t>
  </si>
  <si>
    <t>107019140405166</t>
  </si>
  <si>
    <t>宋敏毓</t>
  </si>
  <si>
    <t>101419140100853</t>
  </si>
  <si>
    <t>吕健健</t>
  </si>
  <si>
    <t>100049140106342</t>
  </si>
  <si>
    <t>赵子琳</t>
  </si>
  <si>
    <t>106179010191094</t>
  </si>
  <si>
    <t>刘一博</t>
  </si>
  <si>
    <t>101089210005427</t>
  </si>
  <si>
    <t>王龙文</t>
  </si>
  <si>
    <t>106179010191041</t>
  </si>
  <si>
    <t>张敬</t>
  </si>
  <si>
    <t>106179010192282</t>
  </si>
  <si>
    <t>刘文</t>
  </si>
  <si>
    <t>106989141509686</t>
  </si>
  <si>
    <t>岳文渊</t>
  </si>
  <si>
    <t>101089210005437</t>
  </si>
  <si>
    <t>张钢</t>
  </si>
  <si>
    <t>101089210005448</t>
  </si>
  <si>
    <t>王敏</t>
  </si>
  <si>
    <t>102949210004117</t>
  </si>
  <si>
    <t>刘晓琪</t>
  </si>
  <si>
    <t>102889500004693</t>
  </si>
  <si>
    <t>焦洋</t>
  </si>
  <si>
    <t>106139085201731</t>
  </si>
  <si>
    <t>王浩</t>
  </si>
  <si>
    <t>100049141006674</t>
  </si>
  <si>
    <t>李宁</t>
  </si>
  <si>
    <t>100559333309638</t>
  </si>
  <si>
    <t>刘珊</t>
  </si>
  <si>
    <t>101089210005433</t>
  </si>
  <si>
    <t>辛志刚</t>
  </si>
  <si>
    <t>100049140106334</t>
  </si>
  <si>
    <t>司春晖</t>
  </si>
  <si>
    <t>100549000003449</t>
  </si>
  <si>
    <t>樊怡</t>
  </si>
  <si>
    <t>100139038010198</t>
  </si>
  <si>
    <t>吴艳</t>
  </si>
  <si>
    <t>100059140104772</t>
  </si>
  <si>
    <t>谭晓龙</t>
  </si>
  <si>
    <t>116469210005927</t>
  </si>
  <si>
    <t>李晋鹏</t>
  </si>
  <si>
    <t>106179010191083</t>
  </si>
  <si>
    <t>刘树杰</t>
  </si>
  <si>
    <t>100339053035017</t>
  </si>
  <si>
    <t>王倩</t>
  </si>
  <si>
    <t>101129000003846</t>
  </si>
  <si>
    <t>王倩男</t>
  </si>
  <si>
    <t>100049141506904</t>
  </si>
  <si>
    <t>曹源</t>
  </si>
  <si>
    <t>102889500004378</t>
  </si>
  <si>
    <t>柴琨</t>
  </si>
  <si>
    <t>101089210005430</t>
  </si>
  <si>
    <t>王欣宇</t>
  </si>
  <si>
    <t>100559333310017</t>
  </si>
  <si>
    <t>李晓瑜</t>
  </si>
  <si>
    <t>102559210006354</t>
  </si>
  <si>
    <t>张洪涛</t>
  </si>
  <si>
    <t>100049120603983</t>
  </si>
  <si>
    <t>李艳玲</t>
  </si>
  <si>
    <t>106179010191982</t>
  </si>
  <si>
    <t>吕乙松</t>
  </si>
  <si>
    <t>102879210403765</t>
  </si>
  <si>
    <t>鲁印</t>
  </si>
  <si>
    <t>101089210005408</t>
  </si>
  <si>
    <t>王玉杰</t>
  </si>
  <si>
    <t>106139085203563</t>
  </si>
  <si>
    <t>王井帅</t>
  </si>
  <si>
    <t>100569003612707</t>
  </si>
  <si>
    <t>郭锦荣</t>
  </si>
  <si>
    <t>102939210107252</t>
  </si>
  <si>
    <t>申鹏艳</t>
  </si>
  <si>
    <t>100089210005592</t>
  </si>
  <si>
    <t>张丽清</t>
  </si>
  <si>
    <t>100089210004908</t>
  </si>
  <si>
    <t>宁晓东</t>
  </si>
  <si>
    <t>100049140106341</t>
  </si>
  <si>
    <t>田川</t>
  </si>
  <si>
    <t>100139051010228</t>
  </si>
  <si>
    <t>田欣</t>
  </si>
  <si>
    <t>101089210005452</t>
  </si>
  <si>
    <t>卫晋斌</t>
  </si>
  <si>
    <t>107019140105059</t>
  </si>
  <si>
    <t>武斐</t>
  </si>
  <si>
    <t>101089210005463</t>
  </si>
  <si>
    <t>鹿国培</t>
  </si>
  <si>
    <t>102559210002536</t>
  </si>
  <si>
    <t>张转转</t>
  </si>
  <si>
    <t>107309021001704</t>
  </si>
  <si>
    <t>吴颎莹</t>
  </si>
  <si>
    <t>101089210004934</t>
  </si>
  <si>
    <t>杨佳蓉</t>
  </si>
  <si>
    <t>106989351311895</t>
  </si>
  <si>
    <t>袁旭超</t>
  </si>
  <si>
    <t>107109141605463</t>
  </si>
  <si>
    <t>王瑞平</t>
  </si>
  <si>
    <t>101089210005425</t>
  </si>
  <si>
    <t>史恒基</t>
  </si>
  <si>
    <t>104039085208005</t>
  </si>
  <si>
    <t>羿宏扬</t>
  </si>
  <si>
    <t>107019140505259</t>
  </si>
  <si>
    <t>孙慧明</t>
  </si>
  <si>
    <t>107109141805577</t>
  </si>
  <si>
    <t>符祥远</t>
  </si>
  <si>
    <t>106179010191848</t>
  </si>
  <si>
    <t>孟举</t>
  </si>
  <si>
    <t>104239120411559</t>
  </si>
  <si>
    <t>王昊</t>
  </si>
  <si>
    <t>107019510609130</t>
  </si>
  <si>
    <t>张育豪</t>
  </si>
  <si>
    <t>103369214500746</t>
  </si>
  <si>
    <t>段彦旭</t>
  </si>
  <si>
    <t>106979140112064</t>
  </si>
  <si>
    <t>朱康峰</t>
  </si>
  <si>
    <t>103579210011522</t>
  </si>
  <si>
    <t>吴敏</t>
  </si>
  <si>
    <t>102959211911156</t>
  </si>
  <si>
    <t>张敏</t>
  </si>
  <si>
    <t>100059340107024</t>
  </si>
  <si>
    <t>郝红婷</t>
  </si>
  <si>
    <t>104039085208314</t>
  </si>
  <si>
    <t>张耀刚</t>
  </si>
  <si>
    <t>101089210005422</t>
  </si>
  <si>
    <t>梁剑</t>
  </si>
  <si>
    <t>100559333308749</t>
  </si>
  <si>
    <t>李炳廷</t>
  </si>
  <si>
    <t>107019140905461</t>
  </si>
  <si>
    <t>王会鹏</t>
  </si>
  <si>
    <t>103599210007474</t>
  </si>
  <si>
    <t>李海峯</t>
  </si>
  <si>
    <t>107109141005163</t>
  </si>
  <si>
    <t>王姝佳</t>
  </si>
  <si>
    <t>100139316010975</t>
  </si>
  <si>
    <t>昌业勤</t>
  </si>
  <si>
    <t>不录取</t>
  </si>
  <si>
    <t>建议录取</t>
  </si>
  <si>
    <t>山西大学物电学院2019年硕士研究生复试录取情况汇总表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</si>
</sst>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33" borderId="9" xfId="40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176" fontId="6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40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selection activeCell="Q13" sqref="Q13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8.125" style="10" customWidth="1"/>
    <col min="4" max="4" width="20.25390625" style="1" customWidth="1"/>
    <col min="5" max="5" width="5.125" style="1" customWidth="1"/>
    <col min="6" max="6" width="7.50390625" style="11" customWidth="1"/>
    <col min="7" max="7" width="5.375" style="12" customWidth="1"/>
    <col min="8" max="8" width="7.75390625" style="14" customWidth="1"/>
    <col min="9" max="9" width="5.25390625" style="1" customWidth="1"/>
    <col min="10" max="10" width="9.75390625" style="1" customWidth="1"/>
    <col min="11" max="16384" width="8.75390625" style="1" customWidth="1"/>
  </cols>
  <sheetData>
    <row r="1" spans="1:10" ht="35.25" customHeight="1">
      <c r="A1" s="22" t="s">
        <v>436</v>
      </c>
      <c r="B1" s="23"/>
      <c r="C1" s="24"/>
      <c r="D1" s="23"/>
      <c r="E1" s="23"/>
      <c r="F1" s="23"/>
      <c r="G1" s="25"/>
      <c r="H1" s="23"/>
      <c r="I1" s="23"/>
      <c r="J1" s="23"/>
    </row>
    <row r="2" spans="1:10" s="6" customFormat="1" ht="31.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4" t="s">
        <v>6</v>
      </c>
      <c r="H2" s="13" t="s">
        <v>7</v>
      </c>
      <c r="I2" s="2" t="s">
        <v>8</v>
      </c>
      <c r="J2" s="2" t="s">
        <v>9</v>
      </c>
    </row>
    <row r="3" spans="1:10" s="6" customFormat="1" ht="31.5" customHeight="1">
      <c r="A3" s="7" t="s">
        <v>147</v>
      </c>
      <c r="B3" s="7" t="s">
        <v>148</v>
      </c>
      <c r="C3" s="7" t="s">
        <v>149</v>
      </c>
      <c r="D3" s="7" t="s">
        <v>150</v>
      </c>
      <c r="E3" s="7">
        <v>342</v>
      </c>
      <c r="F3" s="7">
        <v>88</v>
      </c>
      <c r="G3" s="7">
        <v>79.67</v>
      </c>
      <c r="H3" s="15">
        <f aca="true" t="shared" si="0" ref="H3:H35">E3/5*0.6+(F3+G3)/2*0.4</f>
        <v>74.57400000000001</v>
      </c>
      <c r="I3" s="8">
        <v>1</v>
      </c>
      <c r="J3" s="17" t="s">
        <v>14</v>
      </c>
    </row>
    <row r="4" spans="1:10" s="6" customFormat="1" ht="31.5" customHeight="1">
      <c r="A4" s="7" t="s">
        <v>151</v>
      </c>
      <c r="B4" s="7" t="s">
        <v>152</v>
      </c>
      <c r="C4" s="7" t="s">
        <v>149</v>
      </c>
      <c r="D4" s="7" t="s">
        <v>150</v>
      </c>
      <c r="E4" s="7">
        <v>367</v>
      </c>
      <c r="F4" s="7">
        <v>72</v>
      </c>
      <c r="G4" s="7">
        <v>78</v>
      </c>
      <c r="H4" s="15">
        <f t="shared" si="0"/>
        <v>74.03999999999999</v>
      </c>
      <c r="I4" s="8">
        <v>2</v>
      </c>
      <c r="J4" s="17" t="s">
        <v>14</v>
      </c>
    </row>
    <row r="5" spans="1:10" ht="24.75" customHeight="1">
      <c r="A5" s="7" t="s">
        <v>153</v>
      </c>
      <c r="B5" s="7" t="s">
        <v>154</v>
      </c>
      <c r="C5" s="7" t="s">
        <v>149</v>
      </c>
      <c r="D5" s="7" t="s">
        <v>150</v>
      </c>
      <c r="E5" s="7">
        <v>306</v>
      </c>
      <c r="F5" s="7">
        <v>90</v>
      </c>
      <c r="G5" s="7">
        <v>82.17</v>
      </c>
      <c r="H5" s="15">
        <f t="shared" si="0"/>
        <v>71.154</v>
      </c>
      <c r="I5" s="8">
        <v>3</v>
      </c>
      <c r="J5" s="17" t="s">
        <v>14</v>
      </c>
    </row>
    <row r="6" spans="1:10" ht="24.75" customHeight="1">
      <c r="A6" s="7" t="s">
        <v>155</v>
      </c>
      <c r="B6" s="7" t="s">
        <v>156</v>
      </c>
      <c r="C6" s="7" t="s">
        <v>149</v>
      </c>
      <c r="D6" s="7" t="s">
        <v>150</v>
      </c>
      <c r="E6" s="7">
        <v>295</v>
      </c>
      <c r="F6" s="7">
        <v>89</v>
      </c>
      <c r="G6" s="7">
        <v>85.5</v>
      </c>
      <c r="H6" s="15">
        <f t="shared" si="0"/>
        <v>70.3</v>
      </c>
      <c r="I6" s="8">
        <v>4</v>
      </c>
      <c r="J6" s="17" t="s">
        <v>14</v>
      </c>
    </row>
    <row r="7" spans="1:10" ht="24.75" customHeight="1">
      <c r="A7" s="7" t="s">
        <v>157</v>
      </c>
      <c r="B7" s="7" t="s">
        <v>158</v>
      </c>
      <c r="C7" s="7" t="s">
        <v>149</v>
      </c>
      <c r="D7" s="7" t="s">
        <v>150</v>
      </c>
      <c r="E7" s="7">
        <v>322</v>
      </c>
      <c r="F7" s="7">
        <v>73</v>
      </c>
      <c r="G7" s="7">
        <v>84</v>
      </c>
      <c r="H7" s="15">
        <f t="shared" si="0"/>
        <v>70.04</v>
      </c>
      <c r="I7" s="8">
        <v>5</v>
      </c>
      <c r="J7" s="17" t="s">
        <v>14</v>
      </c>
    </row>
    <row r="8" spans="1:10" ht="24.75" customHeight="1">
      <c r="A8" s="7" t="s">
        <v>159</v>
      </c>
      <c r="B8" s="7" t="s">
        <v>160</v>
      </c>
      <c r="C8" s="7" t="s">
        <v>149</v>
      </c>
      <c r="D8" s="7" t="s">
        <v>150</v>
      </c>
      <c r="E8" s="7">
        <v>329</v>
      </c>
      <c r="F8" s="7">
        <v>70</v>
      </c>
      <c r="G8" s="7">
        <v>80.5</v>
      </c>
      <c r="H8" s="15">
        <f t="shared" si="0"/>
        <v>69.58</v>
      </c>
      <c r="I8" s="8">
        <v>6</v>
      </c>
      <c r="J8" s="17" t="s">
        <v>14</v>
      </c>
    </row>
    <row r="9" spans="1:10" ht="24.75" customHeight="1">
      <c r="A9" s="7" t="s">
        <v>161</v>
      </c>
      <c r="B9" s="7" t="s">
        <v>162</v>
      </c>
      <c r="C9" s="7" t="s">
        <v>149</v>
      </c>
      <c r="D9" s="7" t="s">
        <v>150</v>
      </c>
      <c r="E9" s="7">
        <v>323</v>
      </c>
      <c r="F9" s="7">
        <v>63</v>
      </c>
      <c r="G9" s="7">
        <v>90.67</v>
      </c>
      <c r="H9" s="15">
        <f t="shared" si="0"/>
        <v>69.494</v>
      </c>
      <c r="I9" s="8">
        <v>7</v>
      </c>
      <c r="J9" s="17" t="s">
        <v>14</v>
      </c>
    </row>
    <row r="10" spans="1:10" ht="24.75" customHeight="1">
      <c r="A10" s="7" t="s">
        <v>163</v>
      </c>
      <c r="B10" s="7" t="s">
        <v>164</v>
      </c>
      <c r="C10" s="7" t="s">
        <v>149</v>
      </c>
      <c r="D10" s="7" t="s">
        <v>150</v>
      </c>
      <c r="E10" s="7">
        <v>302</v>
      </c>
      <c r="F10" s="7">
        <v>76</v>
      </c>
      <c r="G10" s="7">
        <v>81.67</v>
      </c>
      <c r="H10" s="15">
        <f t="shared" si="0"/>
        <v>67.774</v>
      </c>
      <c r="I10" s="8">
        <v>8</v>
      </c>
      <c r="J10" s="17" t="s">
        <v>14</v>
      </c>
    </row>
    <row r="11" spans="1:10" ht="24.75" customHeight="1">
      <c r="A11" s="7" t="s">
        <v>165</v>
      </c>
      <c r="B11" s="7" t="s">
        <v>166</v>
      </c>
      <c r="C11" s="7" t="s">
        <v>149</v>
      </c>
      <c r="D11" s="7" t="s">
        <v>150</v>
      </c>
      <c r="E11" s="7">
        <v>320</v>
      </c>
      <c r="F11" s="7">
        <v>76</v>
      </c>
      <c r="G11" s="7">
        <v>70.5</v>
      </c>
      <c r="H11" s="15">
        <f t="shared" si="0"/>
        <v>67.7</v>
      </c>
      <c r="I11" s="8">
        <v>9</v>
      </c>
      <c r="J11" s="17" t="s">
        <v>14</v>
      </c>
    </row>
    <row r="12" spans="1:10" ht="24.75" customHeight="1">
      <c r="A12" s="7" t="s">
        <v>167</v>
      </c>
      <c r="B12" s="7" t="s">
        <v>168</v>
      </c>
      <c r="C12" s="7" t="s">
        <v>149</v>
      </c>
      <c r="D12" s="7" t="s">
        <v>150</v>
      </c>
      <c r="E12" s="7">
        <v>306</v>
      </c>
      <c r="F12" s="7">
        <v>70</v>
      </c>
      <c r="G12" s="7">
        <v>83</v>
      </c>
      <c r="H12" s="15">
        <f t="shared" si="0"/>
        <v>67.32</v>
      </c>
      <c r="I12" s="8">
        <v>10</v>
      </c>
      <c r="J12" s="17" t="s">
        <v>14</v>
      </c>
    </row>
    <row r="13" spans="1:10" ht="24.75" customHeight="1">
      <c r="A13" s="7" t="s">
        <v>169</v>
      </c>
      <c r="B13" s="7" t="s">
        <v>170</v>
      </c>
      <c r="C13" s="7" t="s">
        <v>149</v>
      </c>
      <c r="D13" s="7" t="s">
        <v>150</v>
      </c>
      <c r="E13" s="7">
        <v>294</v>
      </c>
      <c r="F13" s="7">
        <v>77</v>
      </c>
      <c r="G13" s="7">
        <v>80.5</v>
      </c>
      <c r="H13" s="15">
        <f t="shared" si="0"/>
        <v>66.78</v>
      </c>
      <c r="I13" s="7">
        <v>11</v>
      </c>
      <c r="J13" s="17" t="s">
        <v>14</v>
      </c>
    </row>
    <row r="14" spans="1:10" ht="24.75" customHeight="1">
      <c r="A14" s="7" t="s">
        <v>171</v>
      </c>
      <c r="B14" s="7" t="s">
        <v>172</v>
      </c>
      <c r="C14" s="7" t="s">
        <v>149</v>
      </c>
      <c r="D14" s="7" t="s">
        <v>150</v>
      </c>
      <c r="E14" s="7">
        <v>316</v>
      </c>
      <c r="F14" s="7">
        <v>66</v>
      </c>
      <c r="G14" s="7">
        <v>76.5</v>
      </c>
      <c r="H14" s="15">
        <f t="shared" si="0"/>
        <v>66.42</v>
      </c>
      <c r="I14" s="8">
        <v>12</v>
      </c>
      <c r="J14" s="17" t="s">
        <v>14</v>
      </c>
    </row>
    <row r="15" spans="1:10" ht="24.75" customHeight="1">
      <c r="A15" s="7" t="s">
        <v>173</v>
      </c>
      <c r="B15" s="7" t="s">
        <v>174</v>
      </c>
      <c r="C15" s="7" t="s">
        <v>149</v>
      </c>
      <c r="D15" s="7" t="s">
        <v>150</v>
      </c>
      <c r="E15" s="7">
        <v>297</v>
      </c>
      <c r="F15" s="7">
        <v>61</v>
      </c>
      <c r="G15" s="7">
        <v>83</v>
      </c>
      <c r="H15" s="15">
        <f t="shared" si="0"/>
        <v>64.44</v>
      </c>
      <c r="I15" s="8">
        <v>13</v>
      </c>
      <c r="J15" s="17" t="s">
        <v>14</v>
      </c>
    </row>
    <row r="16" spans="1:10" ht="24.75" customHeight="1">
      <c r="A16" s="7" t="s">
        <v>175</v>
      </c>
      <c r="B16" s="7" t="s">
        <v>176</v>
      </c>
      <c r="C16" s="7" t="s">
        <v>149</v>
      </c>
      <c r="D16" s="7" t="s">
        <v>150</v>
      </c>
      <c r="E16" s="7">
        <v>296</v>
      </c>
      <c r="F16" s="7">
        <v>60</v>
      </c>
      <c r="G16" s="7">
        <v>77.83</v>
      </c>
      <c r="H16" s="15">
        <f t="shared" si="0"/>
        <v>63.086</v>
      </c>
      <c r="I16" s="8">
        <v>14</v>
      </c>
      <c r="J16" s="17" t="s">
        <v>14</v>
      </c>
    </row>
    <row r="17" spans="1:10" ht="24.75" customHeight="1">
      <c r="A17" s="7" t="s">
        <v>177</v>
      </c>
      <c r="B17" s="7" t="s">
        <v>178</v>
      </c>
      <c r="C17" s="7" t="s">
        <v>179</v>
      </c>
      <c r="D17" s="7" t="s">
        <v>180</v>
      </c>
      <c r="E17" s="7">
        <v>329</v>
      </c>
      <c r="F17" s="7">
        <v>70</v>
      </c>
      <c r="G17" s="7">
        <v>79.5</v>
      </c>
      <c r="H17" s="15">
        <f t="shared" si="0"/>
        <v>69.38</v>
      </c>
      <c r="I17" s="7">
        <v>1</v>
      </c>
      <c r="J17" s="17" t="s">
        <v>14</v>
      </c>
    </row>
    <row r="18" spans="1:10" ht="24.75" customHeight="1">
      <c r="A18" s="7" t="s">
        <v>181</v>
      </c>
      <c r="B18" s="7" t="s">
        <v>182</v>
      </c>
      <c r="C18" s="7" t="s">
        <v>179</v>
      </c>
      <c r="D18" s="7" t="s">
        <v>180</v>
      </c>
      <c r="E18" s="7">
        <v>311</v>
      </c>
      <c r="F18" s="7">
        <v>65</v>
      </c>
      <c r="G18" s="7">
        <v>77.67</v>
      </c>
      <c r="H18" s="15">
        <f t="shared" si="0"/>
        <v>65.85400000000001</v>
      </c>
      <c r="I18" s="7">
        <v>2</v>
      </c>
      <c r="J18" s="17" t="s">
        <v>14</v>
      </c>
    </row>
    <row r="19" spans="1:10" ht="24.75" customHeight="1">
      <c r="A19" s="7" t="s">
        <v>183</v>
      </c>
      <c r="B19" s="7" t="s">
        <v>184</v>
      </c>
      <c r="C19" s="7" t="s">
        <v>179</v>
      </c>
      <c r="D19" s="7" t="s">
        <v>180</v>
      </c>
      <c r="E19" s="7">
        <v>302</v>
      </c>
      <c r="F19" s="7">
        <v>60</v>
      </c>
      <c r="G19" s="7">
        <v>78.33</v>
      </c>
      <c r="H19" s="15">
        <f t="shared" si="0"/>
        <v>63.90599999999999</v>
      </c>
      <c r="I19" s="7">
        <v>3</v>
      </c>
      <c r="J19" s="17" t="s">
        <v>14</v>
      </c>
    </row>
    <row r="20" spans="1:10" ht="24.75" customHeight="1">
      <c r="A20" s="7" t="s">
        <v>185</v>
      </c>
      <c r="B20" s="7" t="s">
        <v>186</v>
      </c>
      <c r="C20" s="7" t="s">
        <v>179</v>
      </c>
      <c r="D20" s="7" t="s">
        <v>180</v>
      </c>
      <c r="E20" s="7">
        <v>316</v>
      </c>
      <c r="F20" s="7">
        <v>52</v>
      </c>
      <c r="G20" s="7">
        <v>75.33</v>
      </c>
      <c r="H20" s="15">
        <f t="shared" si="0"/>
        <v>63.386</v>
      </c>
      <c r="I20" s="7">
        <v>4</v>
      </c>
      <c r="J20" s="18" t="s">
        <v>187</v>
      </c>
    </row>
    <row r="21" spans="1:10" ht="24.75" customHeight="1">
      <c r="A21" s="7" t="s">
        <v>188</v>
      </c>
      <c r="B21" s="7" t="s">
        <v>189</v>
      </c>
      <c r="C21" s="7" t="s">
        <v>190</v>
      </c>
      <c r="D21" s="7" t="s">
        <v>191</v>
      </c>
      <c r="E21" s="7">
        <v>371</v>
      </c>
      <c r="F21" s="7">
        <v>69</v>
      </c>
      <c r="G21" s="7">
        <v>87.67</v>
      </c>
      <c r="H21" s="15">
        <f t="shared" si="0"/>
        <v>75.85400000000001</v>
      </c>
      <c r="I21" s="7">
        <v>1</v>
      </c>
      <c r="J21" s="17" t="s">
        <v>14</v>
      </c>
    </row>
    <row r="22" spans="1:10" ht="24.75" customHeight="1">
      <c r="A22" s="7" t="s">
        <v>192</v>
      </c>
      <c r="B22" s="7" t="s">
        <v>193</v>
      </c>
      <c r="C22" s="7" t="s">
        <v>190</v>
      </c>
      <c r="D22" s="7" t="s">
        <v>191</v>
      </c>
      <c r="E22" s="7">
        <v>334</v>
      </c>
      <c r="F22" s="7">
        <v>81</v>
      </c>
      <c r="G22" s="7">
        <v>83.83</v>
      </c>
      <c r="H22" s="15">
        <f t="shared" si="0"/>
        <v>73.04599999999999</v>
      </c>
      <c r="I22" s="7">
        <v>2</v>
      </c>
      <c r="J22" s="17" t="s">
        <v>14</v>
      </c>
    </row>
    <row r="23" spans="1:10" ht="24.75" customHeight="1">
      <c r="A23" s="7" t="s">
        <v>194</v>
      </c>
      <c r="B23" s="7" t="s">
        <v>195</v>
      </c>
      <c r="C23" s="7" t="s">
        <v>190</v>
      </c>
      <c r="D23" s="7" t="s">
        <v>191</v>
      </c>
      <c r="E23" s="7">
        <v>340</v>
      </c>
      <c r="F23" s="7">
        <v>71</v>
      </c>
      <c r="G23" s="7">
        <v>83.17</v>
      </c>
      <c r="H23" s="15">
        <f t="shared" si="0"/>
        <v>71.634</v>
      </c>
      <c r="I23" s="7">
        <v>3</v>
      </c>
      <c r="J23" s="17" t="s">
        <v>14</v>
      </c>
    </row>
    <row r="24" spans="1:10" ht="24.75" customHeight="1">
      <c r="A24" s="7" t="s">
        <v>196</v>
      </c>
      <c r="B24" s="7" t="s">
        <v>197</v>
      </c>
      <c r="C24" s="7" t="s">
        <v>190</v>
      </c>
      <c r="D24" s="7" t="s">
        <v>191</v>
      </c>
      <c r="E24" s="7">
        <v>291</v>
      </c>
      <c r="F24" s="7">
        <v>88</v>
      </c>
      <c r="G24" s="7">
        <v>86.83</v>
      </c>
      <c r="H24" s="15">
        <f t="shared" si="0"/>
        <v>69.886</v>
      </c>
      <c r="I24" s="7">
        <v>4</v>
      </c>
      <c r="J24" s="17" t="s">
        <v>14</v>
      </c>
    </row>
    <row r="25" spans="1:10" ht="24.75" customHeight="1">
      <c r="A25" s="7" t="s">
        <v>198</v>
      </c>
      <c r="B25" s="7" t="s">
        <v>199</v>
      </c>
      <c r="C25" s="7" t="s">
        <v>190</v>
      </c>
      <c r="D25" s="7" t="s">
        <v>191</v>
      </c>
      <c r="E25" s="7">
        <v>327</v>
      </c>
      <c r="F25" s="7">
        <v>69</v>
      </c>
      <c r="G25" s="7">
        <v>82.67</v>
      </c>
      <c r="H25" s="15">
        <f t="shared" si="0"/>
        <v>69.57400000000001</v>
      </c>
      <c r="I25" s="7">
        <v>5</v>
      </c>
      <c r="J25" s="17" t="s">
        <v>14</v>
      </c>
    </row>
    <row r="26" spans="1:10" ht="24.75" customHeight="1">
      <c r="A26" s="7" t="s">
        <v>200</v>
      </c>
      <c r="B26" s="7" t="s">
        <v>201</v>
      </c>
      <c r="C26" s="7" t="s">
        <v>190</v>
      </c>
      <c r="D26" s="7" t="s">
        <v>191</v>
      </c>
      <c r="E26" s="7">
        <v>351</v>
      </c>
      <c r="F26" s="7">
        <v>63</v>
      </c>
      <c r="G26" s="7">
        <v>73.33</v>
      </c>
      <c r="H26" s="15">
        <f t="shared" si="0"/>
        <v>69.386</v>
      </c>
      <c r="I26" s="7">
        <v>6</v>
      </c>
      <c r="J26" s="17" t="s">
        <v>14</v>
      </c>
    </row>
    <row r="27" spans="1:10" ht="24.75" customHeight="1">
      <c r="A27" s="7" t="s">
        <v>202</v>
      </c>
      <c r="B27" s="7" t="s">
        <v>203</v>
      </c>
      <c r="C27" s="7" t="s">
        <v>190</v>
      </c>
      <c r="D27" s="7" t="s">
        <v>191</v>
      </c>
      <c r="E27" s="7">
        <v>314</v>
      </c>
      <c r="F27" s="7">
        <v>73</v>
      </c>
      <c r="G27" s="7">
        <v>84.17</v>
      </c>
      <c r="H27" s="15">
        <f t="shared" si="0"/>
        <v>69.114</v>
      </c>
      <c r="I27" s="7">
        <v>7</v>
      </c>
      <c r="J27" s="17" t="s">
        <v>14</v>
      </c>
    </row>
    <row r="28" spans="1:10" ht="24.75" customHeight="1">
      <c r="A28" s="7" t="s">
        <v>204</v>
      </c>
      <c r="B28" s="7" t="s">
        <v>205</v>
      </c>
      <c r="C28" s="7" t="s">
        <v>190</v>
      </c>
      <c r="D28" s="7" t="s">
        <v>191</v>
      </c>
      <c r="E28" s="7">
        <v>329</v>
      </c>
      <c r="F28" s="7">
        <v>67</v>
      </c>
      <c r="G28" s="7">
        <v>79.83</v>
      </c>
      <c r="H28" s="15">
        <f t="shared" si="0"/>
        <v>68.846</v>
      </c>
      <c r="I28" s="7">
        <v>8</v>
      </c>
      <c r="J28" s="17" t="s">
        <v>14</v>
      </c>
    </row>
    <row r="29" spans="1:10" ht="24.75" customHeight="1">
      <c r="A29" s="7" t="s">
        <v>206</v>
      </c>
      <c r="B29" s="7" t="s">
        <v>207</v>
      </c>
      <c r="C29" s="7" t="s">
        <v>190</v>
      </c>
      <c r="D29" s="7" t="s">
        <v>191</v>
      </c>
      <c r="E29" s="7">
        <v>324</v>
      </c>
      <c r="F29" s="7">
        <v>63</v>
      </c>
      <c r="G29" s="7">
        <v>83.83</v>
      </c>
      <c r="H29" s="15">
        <f t="shared" si="0"/>
        <v>68.246</v>
      </c>
      <c r="I29" s="7">
        <v>9</v>
      </c>
      <c r="J29" s="17" t="s">
        <v>14</v>
      </c>
    </row>
    <row r="30" spans="1:10" ht="24.75" customHeight="1">
      <c r="A30" s="7" t="s">
        <v>208</v>
      </c>
      <c r="B30" s="7" t="s">
        <v>209</v>
      </c>
      <c r="C30" s="7" t="s">
        <v>190</v>
      </c>
      <c r="D30" s="7" t="s">
        <v>191</v>
      </c>
      <c r="E30" s="7">
        <v>311</v>
      </c>
      <c r="F30" s="7">
        <v>79</v>
      </c>
      <c r="G30" s="7">
        <v>73</v>
      </c>
      <c r="H30" s="15">
        <f t="shared" si="0"/>
        <v>67.72</v>
      </c>
      <c r="I30" s="7">
        <v>10</v>
      </c>
      <c r="J30" s="17" t="s">
        <v>14</v>
      </c>
    </row>
    <row r="31" spans="1:10" ht="24.75" customHeight="1">
      <c r="A31" s="7" t="s">
        <v>210</v>
      </c>
      <c r="B31" s="7" t="s">
        <v>211</v>
      </c>
      <c r="C31" s="7" t="s">
        <v>190</v>
      </c>
      <c r="D31" s="7" t="s">
        <v>191</v>
      </c>
      <c r="E31" s="7">
        <v>320</v>
      </c>
      <c r="F31" s="7">
        <v>61</v>
      </c>
      <c r="G31" s="7">
        <v>84.17</v>
      </c>
      <c r="H31" s="15">
        <f t="shared" si="0"/>
        <v>67.434</v>
      </c>
      <c r="I31" s="7">
        <v>11</v>
      </c>
      <c r="J31" s="17" t="s">
        <v>14</v>
      </c>
    </row>
    <row r="32" spans="1:10" ht="24.75" customHeight="1">
      <c r="A32" s="7" t="s">
        <v>212</v>
      </c>
      <c r="B32" s="7" t="s">
        <v>213</v>
      </c>
      <c r="C32" s="7" t="s">
        <v>190</v>
      </c>
      <c r="D32" s="7" t="s">
        <v>191</v>
      </c>
      <c r="E32" s="7">
        <v>331</v>
      </c>
      <c r="F32" s="7">
        <v>60</v>
      </c>
      <c r="G32" s="7">
        <v>71.83</v>
      </c>
      <c r="H32" s="15">
        <f t="shared" si="0"/>
        <v>66.086</v>
      </c>
      <c r="I32" s="7">
        <v>12</v>
      </c>
      <c r="J32" s="17" t="s">
        <v>14</v>
      </c>
    </row>
    <row r="33" spans="1:10" ht="24.75" customHeight="1">
      <c r="A33" s="7" t="s">
        <v>214</v>
      </c>
      <c r="B33" s="7" t="s">
        <v>215</v>
      </c>
      <c r="C33" s="7" t="s">
        <v>190</v>
      </c>
      <c r="D33" s="7" t="s">
        <v>191</v>
      </c>
      <c r="E33" s="7">
        <v>290</v>
      </c>
      <c r="F33" s="7">
        <v>76</v>
      </c>
      <c r="G33" s="7">
        <v>78.17</v>
      </c>
      <c r="H33" s="15">
        <f t="shared" si="0"/>
        <v>65.634</v>
      </c>
      <c r="I33" s="7">
        <v>13</v>
      </c>
      <c r="J33" s="17" t="s">
        <v>14</v>
      </c>
    </row>
    <row r="34" spans="1:10" ht="24.75" customHeight="1">
      <c r="A34" s="7" t="s">
        <v>216</v>
      </c>
      <c r="B34" s="7" t="s">
        <v>217</v>
      </c>
      <c r="C34" s="7" t="s">
        <v>190</v>
      </c>
      <c r="D34" s="7" t="s">
        <v>191</v>
      </c>
      <c r="E34" s="7">
        <v>291</v>
      </c>
      <c r="F34" s="7">
        <v>64</v>
      </c>
      <c r="G34" s="7">
        <v>81.33</v>
      </c>
      <c r="H34" s="15">
        <f t="shared" si="0"/>
        <v>63.986000000000004</v>
      </c>
      <c r="I34" s="7">
        <v>14</v>
      </c>
      <c r="J34" s="17" t="s">
        <v>14</v>
      </c>
    </row>
    <row r="35" spans="1:10" ht="24.75" customHeight="1">
      <c r="A35" s="7" t="s">
        <v>218</v>
      </c>
      <c r="B35" s="7" t="s">
        <v>219</v>
      </c>
      <c r="C35" s="7" t="s">
        <v>190</v>
      </c>
      <c r="D35" s="7" t="s">
        <v>191</v>
      </c>
      <c r="E35" s="7">
        <v>332</v>
      </c>
      <c r="F35" s="7">
        <v>30</v>
      </c>
      <c r="G35" s="7">
        <v>78.33</v>
      </c>
      <c r="H35" s="15">
        <f t="shared" si="0"/>
        <v>61.506</v>
      </c>
      <c r="I35" s="7">
        <v>15</v>
      </c>
      <c r="J35" s="18" t="s">
        <v>187</v>
      </c>
    </row>
    <row r="36" spans="1:10" ht="24.75" customHeight="1">
      <c r="A36" s="7" t="s">
        <v>10</v>
      </c>
      <c r="B36" s="7" t="s">
        <v>11</v>
      </c>
      <c r="C36" s="7" t="s">
        <v>12</v>
      </c>
      <c r="D36" s="7" t="s">
        <v>13</v>
      </c>
      <c r="E36" s="7">
        <v>398</v>
      </c>
      <c r="F36" s="7">
        <v>83</v>
      </c>
      <c r="G36" s="7">
        <v>84.07</v>
      </c>
      <c r="H36" s="15">
        <f aca="true" t="shared" si="1" ref="H36:H99">E36/5*0.6+(F36+G36)/2*0.4</f>
        <v>81.174</v>
      </c>
      <c r="I36" s="7">
        <v>1</v>
      </c>
      <c r="J36" s="17" t="s">
        <v>14</v>
      </c>
    </row>
    <row r="37" spans="1:10" ht="24.75" customHeight="1">
      <c r="A37" s="9" t="s">
        <v>15</v>
      </c>
      <c r="B37" s="9" t="s">
        <v>16</v>
      </c>
      <c r="C37" s="9" t="s">
        <v>17</v>
      </c>
      <c r="D37" s="9" t="s">
        <v>18</v>
      </c>
      <c r="E37" s="9">
        <v>373</v>
      </c>
      <c r="F37" s="9">
        <v>76</v>
      </c>
      <c r="G37" s="9">
        <v>81.99</v>
      </c>
      <c r="H37" s="16">
        <f t="shared" si="1"/>
        <v>76.358</v>
      </c>
      <c r="I37" s="9">
        <v>9</v>
      </c>
      <c r="J37" s="19" t="s">
        <v>14</v>
      </c>
    </row>
    <row r="38" spans="1:10" ht="24.75" customHeight="1">
      <c r="A38" s="9" t="s">
        <v>19</v>
      </c>
      <c r="B38" s="9" t="s">
        <v>20</v>
      </c>
      <c r="C38" s="9" t="s">
        <v>12</v>
      </c>
      <c r="D38" s="9" t="s">
        <v>13</v>
      </c>
      <c r="E38" s="9">
        <v>342</v>
      </c>
      <c r="F38" s="9">
        <v>94</v>
      </c>
      <c r="G38" s="9">
        <v>80.74</v>
      </c>
      <c r="H38" s="16">
        <f t="shared" si="1"/>
        <v>75.988</v>
      </c>
      <c r="I38" s="9">
        <v>11</v>
      </c>
      <c r="J38" s="19" t="s">
        <v>14</v>
      </c>
    </row>
    <row r="39" spans="1:10" ht="24.75" customHeight="1">
      <c r="A39" s="9" t="s">
        <v>21</v>
      </c>
      <c r="B39" s="9" t="s">
        <v>22</v>
      </c>
      <c r="C39" s="9" t="s">
        <v>12</v>
      </c>
      <c r="D39" s="9" t="s">
        <v>13</v>
      </c>
      <c r="E39" s="9">
        <v>362</v>
      </c>
      <c r="F39" s="9">
        <v>77</v>
      </c>
      <c r="G39" s="9">
        <v>83.58</v>
      </c>
      <c r="H39" s="16">
        <f t="shared" si="1"/>
        <v>75.55600000000001</v>
      </c>
      <c r="I39" s="9">
        <v>13</v>
      </c>
      <c r="J39" s="19" t="s">
        <v>14</v>
      </c>
    </row>
    <row r="40" spans="1:10" ht="24.75" customHeight="1">
      <c r="A40" s="9" t="s">
        <v>23</v>
      </c>
      <c r="B40" s="9" t="s">
        <v>24</v>
      </c>
      <c r="C40" s="9" t="s">
        <v>12</v>
      </c>
      <c r="D40" s="9" t="s">
        <v>13</v>
      </c>
      <c r="E40" s="9">
        <v>347</v>
      </c>
      <c r="F40" s="9">
        <v>91</v>
      </c>
      <c r="G40" s="9">
        <v>76.53</v>
      </c>
      <c r="H40" s="16">
        <f t="shared" si="1"/>
        <v>75.146</v>
      </c>
      <c r="I40" s="9">
        <v>15</v>
      </c>
      <c r="J40" s="19" t="s">
        <v>14</v>
      </c>
    </row>
    <row r="41" spans="1:10" ht="24.75" customHeight="1">
      <c r="A41" s="9" t="s">
        <v>25</v>
      </c>
      <c r="B41" s="9" t="s">
        <v>26</v>
      </c>
      <c r="C41" s="9" t="s">
        <v>12</v>
      </c>
      <c r="D41" s="9" t="s">
        <v>13</v>
      </c>
      <c r="E41" s="9">
        <v>352</v>
      </c>
      <c r="F41" s="9">
        <v>82</v>
      </c>
      <c r="G41" s="9">
        <v>81.71</v>
      </c>
      <c r="H41" s="16">
        <f t="shared" si="1"/>
        <v>74.982</v>
      </c>
      <c r="I41" s="9">
        <v>17</v>
      </c>
      <c r="J41" s="19" t="s">
        <v>14</v>
      </c>
    </row>
    <row r="42" spans="1:10" ht="24.75" customHeight="1">
      <c r="A42" s="9" t="s">
        <v>27</v>
      </c>
      <c r="B42" s="9" t="s">
        <v>28</v>
      </c>
      <c r="C42" s="9" t="s">
        <v>12</v>
      </c>
      <c r="D42" s="9" t="s">
        <v>13</v>
      </c>
      <c r="E42" s="9">
        <v>348</v>
      </c>
      <c r="F42" s="9">
        <v>84</v>
      </c>
      <c r="G42" s="9">
        <v>81.66</v>
      </c>
      <c r="H42" s="16">
        <f t="shared" si="1"/>
        <v>74.892</v>
      </c>
      <c r="I42" s="9">
        <v>18</v>
      </c>
      <c r="J42" s="19" t="s">
        <v>14</v>
      </c>
    </row>
    <row r="43" spans="1:10" ht="24.75" customHeight="1">
      <c r="A43" s="9" t="s">
        <v>29</v>
      </c>
      <c r="B43" s="9" t="s">
        <v>30</v>
      </c>
      <c r="C43" s="9" t="s">
        <v>12</v>
      </c>
      <c r="D43" s="9" t="s">
        <v>13</v>
      </c>
      <c r="E43" s="9">
        <v>362</v>
      </c>
      <c r="F43" s="9">
        <v>75</v>
      </c>
      <c r="G43" s="9">
        <v>78.69</v>
      </c>
      <c r="H43" s="16">
        <f t="shared" si="1"/>
        <v>74.178</v>
      </c>
      <c r="I43" s="9">
        <v>20</v>
      </c>
      <c r="J43" s="19" t="s">
        <v>14</v>
      </c>
    </row>
    <row r="44" spans="1:10" ht="24.75" customHeight="1">
      <c r="A44" s="9" t="s">
        <v>31</v>
      </c>
      <c r="B44" s="9" t="s">
        <v>32</v>
      </c>
      <c r="C44" s="9" t="s">
        <v>12</v>
      </c>
      <c r="D44" s="9" t="s">
        <v>13</v>
      </c>
      <c r="E44" s="9">
        <v>354</v>
      </c>
      <c r="F44" s="9">
        <v>72</v>
      </c>
      <c r="G44" s="9">
        <v>85.94</v>
      </c>
      <c r="H44" s="16">
        <f t="shared" si="1"/>
        <v>74.068</v>
      </c>
      <c r="I44" s="9">
        <v>22</v>
      </c>
      <c r="J44" s="19" t="s">
        <v>14</v>
      </c>
    </row>
    <row r="45" spans="1:10" ht="24.75" customHeight="1">
      <c r="A45" s="9" t="s">
        <v>33</v>
      </c>
      <c r="B45" s="9" t="s">
        <v>34</v>
      </c>
      <c r="C45" s="9" t="s">
        <v>12</v>
      </c>
      <c r="D45" s="9" t="s">
        <v>13</v>
      </c>
      <c r="E45" s="9">
        <v>330</v>
      </c>
      <c r="F45" s="9">
        <v>76</v>
      </c>
      <c r="G45" s="9">
        <v>77.32</v>
      </c>
      <c r="H45" s="16">
        <f t="shared" si="1"/>
        <v>70.26400000000001</v>
      </c>
      <c r="I45" s="9">
        <v>34</v>
      </c>
      <c r="J45" s="19" t="s">
        <v>14</v>
      </c>
    </row>
    <row r="46" spans="1:10" ht="24.75" customHeight="1">
      <c r="A46" s="9" t="s">
        <v>35</v>
      </c>
      <c r="B46" s="9" t="s">
        <v>36</v>
      </c>
      <c r="C46" s="9" t="s">
        <v>12</v>
      </c>
      <c r="D46" s="9" t="s">
        <v>13</v>
      </c>
      <c r="E46" s="9">
        <v>334</v>
      </c>
      <c r="F46" s="9">
        <v>70</v>
      </c>
      <c r="G46" s="9">
        <v>78.21</v>
      </c>
      <c r="H46" s="16">
        <f t="shared" si="1"/>
        <v>69.722</v>
      </c>
      <c r="I46" s="9">
        <v>37</v>
      </c>
      <c r="J46" s="19" t="s">
        <v>14</v>
      </c>
    </row>
    <row r="47" spans="1:10" ht="24.75" customHeight="1">
      <c r="A47" s="9" t="s">
        <v>37</v>
      </c>
      <c r="B47" s="9" t="s">
        <v>38</v>
      </c>
      <c r="C47" s="9" t="s">
        <v>12</v>
      </c>
      <c r="D47" s="9" t="s">
        <v>13</v>
      </c>
      <c r="E47" s="9">
        <v>325</v>
      </c>
      <c r="F47" s="9">
        <v>67</v>
      </c>
      <c r="G47" s="9">
        <v>80.14</v>
      </c>
      <c r="H47" s="16">
        <f t="shared" si="1"/>
        <v>68.428</v>
      </c>
      <c r="I47" s="9">
        <v>42</v>
      </c>
      <c r="J47" s="19" t="s">
        <v>14</v>
      </c>
    </row>
    <row r="48" spans="1:10" ht="24.75" customHeight="1">
      <c r="A48" s="9" t="s">
        <v>39</v>
      </c>
      <c r="B48" s="9" t="s">
        <v>40</v>
      </c>
      <c r="C48" s="9" t="s">
        <v>12</v>
      </c>
      <c r="D48" s="9" t="s">
        <v>13</v>
      </c>
      <c r="E48" s="9">
        <v>343</v>
      </c>
      <c r="F48" s="9">
        <v>61</v>
      </c>
      <c r="G48" s="9">
        <v>75.19</v>
      </c>
      <c r="H48" s="16">
        <f t="shared" si="1"/>
        <v>68.398</v>
      </c>
      <c r="I48" s="9">
        <v>43</v>
      </c>
      <c r="J48" s="19" t="s">
        <v>14</v>
      </c>
    </row>
    <row r="49" spans="1:10" ht="24.75" customHeight="1">
      <c r="A49" s="9" t="s">
        <v>41</v>
      </c>
      <c r="B49" s="9" t="s">
        <v>42</v>
      </c>
      <c r="C49" s="9" t="s">
        <v>12</v>
      </c>
      <c r="D49" s="9" t="s">
        <v>13</v>
      </c>
      <c r="E49" s="9">
        <v>295</v>
      </c>
      <c r="F49" s="9">
        <v>81</v>
      </c>
      <c r="G49" s="9">
        <v>79.08</v>
      </c>
      <c r="H49" s="16">
        <f t="shared" si="1"/>
        <v>67.416</v>
      </c>
      <c r="I49" s="9">
        <v>51</v>
      </c>
      <c r="J49" s="19" t="s">
        <v>14</v>
      </c>
    </row>
    <row r="50" spans="1:10" ht="24.75" customHeight="1">
      <c r="A50" s="9" t="s">
        <v>43</v>
      </c>
      <c r="B50" s="9" t="s">
        <v>44</v>
      </c>
      <c r="C50" s="9" t="s">
        <v>12</v>
      </c>
      <c r="D50" s="9" t="s">
        <v>13</v>
      </c>
      <c r="E50" s="9">
        <v>325</v>
      </c>
      <c r="F50" s="9">
        <v>65</v>
      </c>
      <c r="G50" s="9">
        <v>74.75</v>
      </c>
      <c r="H50" s="16">
        <f t="shared" si="1"/>
        <v>66.95</v>
      </c>
      <c r="I50" s="9">
        <v>53</v>
      </c>
      <c r="J50" s="19" t="s">
        <v>14</v>
      </c>
    </row>
    <row r="51" spans="1:10" ht="24.75" customHeight="1">
      <c r="A51" s="9" t="s">
        <v>45</v>
      </c>
      <c r="B51" s="9" t="s">
        <v>46</v>
      </c>
      <c r="C51" s="9" t="s">
        <v>12</v>
      </c>
      <c r="D51" s="9" t="s">
        <v>13</v>
      </c>
      <c r="E51" s="9">
        <v>320</v>
      </c>
      <c r="F51" s="9">
        <v>68</v>
      </c>
      <c r="G51" s="9">
        <v>71.29</v>
      </c>
      <c r="H51" s="16">
        <f t="shared" si="1"/>
        <v>66.25800000000001</v>
      </c>
      <c r="I51" s="9">
        <v>55</v>
      </c>
      <c r="J51" s="19" t="s">
        <v>14</v>
      </c>
    </row>
    <row r="52" spans="1:10" ht="24.75" customHeight="1">
      <c r="A52" s="9" t="s">
        <v>47</v>
      </c>
      <c r="B52" s="9" t="s">
        <v>48</v>
      </c>
      <c r="C52" s="9" t="s">
        <v>12</v>
      </c>
      <c r="D52" s="9" t="s">
        <v>13</v>
      </c>
      <c r="E52" s="9">
        <v>291</v>
      </c>
      <c r="F52" s="9">
        <v>77</v>
      </c>
      <c r="G52" s="9">
        <v>78.02</v>
      </c>
      <c r="H52" s="16">
        <f t="shared" si="1"/>
        <v>65.924</v>
      </c>
      <c r="I52" s="9">
        <v>57</v>
      </c>
      <c r="J52" s="19" t="s">
        <v>14</v>
      </c>
    </row>
    <row r="53" spans="1:10" ht="24.75" customHeight="1">
      <c r="A53" s="7" t="s">
        <v>49</v>
      </c>
      <c r="B53" s="7" t="s">
        <v>50</v>
      </c>
      <c r="C53" s="7" t="s">
        <v>17</v>
      </c>
      <c r="D53" s="7" t="s">
        <v>18</v>
      </c>
      <c r="E53" s="7">
        <v>310</v>
      </c>
      <c r="F53" s="7">
        <v>67</v>
      </c>
      <c r="G53" s="7">
        <v>75.22</v>
      </c>
      <c r="H53" s="15">
        <f t="shared" si="1"/>
        <v>65.644</v>
      </c>
      <c r="I53" s="7">
        <v>59</v>
      </c>
      <c r="J53" s="17" t="s">
        <v>14</v>
      </c>
    </row>
    <row r="54" spans="1:10" ht="24.75" customHeight="1">
      <c r="A54" s="7" t="s">
        <v>51</v>
      </c>
      <c r="B54" s="7" t="s">
        <v>52</v>
      </c>
      <c r="C54" s="7" t="s">
        <v>12</v>
      </c>
      <c r="D54" s="7" t="s">
        <v>13</v>
      </c>
      <c r="E54" s="7">
        <v>395</v>
      </c>
      <c r="F54" s="7">
        <v>83</v>
      </c>
      <c r="G54" s="7">
        <v>75.16</v>
      </c>
      <c r="H54" s="15">
        <f t="shared" si="1"/>
        <v>79.032</v>
      </c>
      <c r="I54" s="7">
        <v>2</v>
      </c>
      <c r="J54" s="17" t="s">
        <v>14</v>
      </c>
    </row>
    <row r="55" spans="1:10" ht="24.75" customHeight="1">
      <c r="A55" s="9" t="s">
        <v>53</v>
      </c>
      <c r="B55" s="9" t="s">
        <v>54</v>
      </c>
      <c r="C55" s="9" t="s">
        <v>12</v>
      </c>
      <c r="D55" s="9" t="s">
        <v>13</v>
      </c>
      <c r="E55" s="9">
        <v>374</v>
      </c>
      <c r="F55" s="9">
        <v>91</v>
      </c>
      <c r="G55" s="9">
        <v>78.72</v>
      </c>
      <c r="H55" s="16">
        <f t="shared" si="1"/>
        <v>78.824</v>
      </c>
      <c r="I55" s="9">
        <v>3</v>
      </c>
      <c r="J55" s="19" t="s">
        <v>14</v>
      </c>
    </row>
    <row r="56" spans="1:10" ht="24.75" customHeight="1">
      <c r="A56" s="9" t="s">
        <v>55</v>
      </c>
      <c r="B56" s="9" t="s">
        <v>56</v>
      </c>
      <c r="C56" s="9" t="s">
        <v>17</v>
      </c>
      <c r="D56" s="9" t="s">
        <v>18</v>
      </c>
      <c r="E56" s="9">
        <v>362</v>
      </c>
      <c r="F56" s="9">
        <v>95</v>
      </c>
      <c r="G56" s="9">
        <v>81.1</v>
      </c>
      <c r="H56" s="16">
        <f t="shared" si="1"/>
        <v>78.66</v>
      </c>
      <c r="I56" s="9">
        <v>4</v>
      </c>
      <c r="J56" s="19" t="s">
        <v>14</v>
      </c>
    </row>
    <row r="57" spans="1:10" ht="24.75" customHeight="1">
      <c r="A57" s="9" t="s">
        <v>57</v>
      </c>
      <c r="B57" s="9" t="s">
        <v>58</v>
      </c>
      <c r="C57" s="9" t="s">
        <v>17</v>
      </c>
      <c r="D57" s="9" t="s">
        <v>18</v>
      </c>
      <c r="E57" s="9">
        <v>392</v>
      </c>
      <c r="F57" s="9">
        <v>79</v>
      </c>
      <c r="G57" s="9">
        <v>78.79</v>
      </c>
      <c r="H57" s="16">
        <f t="shared" si="1"/>
        <v>78.59800000000001</v>
      </c>
      <c r="I57" s="9">
        <v>5</v>
      </c>
      <c r="J57" s="19" t="s">
        <v>14</v>
      </c>
    </row>
    <row r="58" spans="1:10" ht="24.75" customHeight="1">
      <c r="A58" s="9" t="s">
        <v>59</v>
      </c>
      <c r="B58" s="9" t="s">
        <v>60</v>
      </c>
      <c r="C58" s="9" t="s">
        <v>17</v>
      </c>
      <c r="D58" s="9" t="s">
        <v>18</v>
      </c>
      <c r="E58" s="9">
        <v>360</v>
      </c>
      <c r="F58" s="9">
        <v>94</v>
      </c>
      <c r="G58" s="9">
        <v>82.93</v>
      </c>
      <c r="H58" s="16">
        <f t="shared" si="1"/>
        <v>78.586</v>
      </c>
      <c r="I58" s="9">
        <v>6</v>
      </c>
      <c r="J58" s="19" t="s">
        <v>14</v>
      </c>
    </row>
    <row r="59" spans="1:10" ht="24.75" customHeight="1">
      <c r="A59" s="9" t="s">
        <v>61</v>
      </c>
      <c r="B59" s="9" t="s">
        <v>62</v>
      </c>
      <c r="C59" s="9" t="s">
        <v>12</v>
      </c>
      <c r="D59" s="9" t="s">
        <v>13</v>
      </c>
      <c r="E59" s="9">
        <v>385</v>
      </c>
      <c r="F59" s="9">
        <v>86</v>
      </c>
      <c r="G59" s="9">
        <v>73.89</v>
      </c>
      <c r="H59" s="16">
        <f t="shared" si="1"/>
        <v>78.178</v>
      </c>
      <c r="I59" s="9">
        <v>7</v>
      </c>
      <c r="J59" s="19" t="s">
        <v>14</v>
      </c>
    </row>
    <row r="60" spans="1:10" ht="24.75" customHeight="1">
      <c r="A60" s="9" t="s">
        <v>63</v>
      </c>
      <c r="B60" s="9" t="s">
        <v>64</v>
      </c>
      <c r="C60" s="9" t="s">
        <v>12</v>
      </c>
      <c r="D60" s="9" t="s">
        <v>13</v>
      </c>
      <c r="E60" s="9">
        <v>377</v>
      </c>
      <c r="F60" s="9">
        <v>83</v>
      </c>
      <c r="G60" s="9">
        <v>80.04</v>
      </c>
      <c r="H60" s="16">
        <f t="shared" si="1"/>
        <v>77.84800000000001</v>
      </c>
      <c r="I60" s="9">
        <v>8</v>
      </c>
      <c r="J60" s="19" t="s">
        <v>14</v>
      </c>
    </row>
    <row r="61" spans="1:10" ht="24.75" customHeight="1">
      <c r="A61" s="9" t="s">
        <v>65</v>
      </c>
      <c r="B61" s="9" t="s">
        <v>66</v>
      </c>
      <c r="C61" s="9" t="s">
        <v>12</v>
      </c>
      <c r="D61" s="9" t="s">
        <v>13</v>
      </c>
      <c r="E61" s="9">
        <v>341</v>
      </c>
      <c r="F61" s="9">
        <v>90</v>
      </c>
      <c r="G61" s="9">
        <v>85.46</v>
      </c>
      <c r="H61" s="16">
        <f t="shared" si="1"/>
        <v>76.012</v>
      </c>
      <c r="I61" s="9">
        <v>10</v>
      </c>
      <c r="J61" s="19" t="s">
        <v>14</v>
      </c>
    </row>
    <row r="62" spans="1:10" ht="24.75" customHeight="1">
      <c r="A62" s="9" t="s">
        <v>67</v>
      </c>
      <c r="B62" s="9" t="s">
        <v>68</v>
      </c>
      <c r="C62" s="9" t="s">
        <v>12</v>
      </c>
      <c r="D62" s="9" t="s">
        <v>13</v>
      </c>
      <c r="E62" s="9">
        <v>387</v>
      </c>
      <c r="F62" s="9">
        <v>72</v>
      </c>
      <c r="G62" s="9">
        <v>75.62</v>
      </c>
      <c r="H62" s="16">
        <f t="shared" si="1"/>
        <v>75.964</v>
      </c>
      <c r="I62" s="9">
        <v>12</v>
      </c>
      <c r="J62" s="19" t="s">
        <v>14</v>
      </c>
    </row>
    <row r="63" spans="1:10" ht="24.75" customHeight="1">
      <c r="A63" s="9" t="s">
        <v>69</v>
      </c>
      <c r="B63" s="9" t="s">
        <v>70</v>
      </c>
      <c r="C63" s="9" t="s">
        <v>12</v>
      </c>
      <c r="D63" s="9" t="s">
        <v>13</v>
      </c>
      <c r="E63" s="9">
        <v>371</v>
      </c>
      <c r="F63" s="9">
        <v>79</v>
      </c>
      <c r="G63" s="9">
        <v>76.07</v>
      </c>
      <c r="H63" s="16">
        <f t="shared" si="1"/>
        <v>75.534</v>
      </c>
      <c r="I63" s="9">
        <v>14</v>
      </c>
      <c r="J63" s="19" t="s">
        <v>14</v>
      </c>
    </row>
    <row r="64" spans="1:10" ht="24.75" customHeight="1">
      <c r="A64" s="9" t="s">
        <v>71</v>
      </c>
      <c r="B64" s="9" t="s">
        <v>72</v>
      </c>
      <c r="C64" s="9" t="s">
        <v>12</v>
      </c>
      <c r="D64" s="9" t="s">
        <v>13</v>
      </c>
      <c r="E64" s="9">
        <v>352</v>
      </c>
      <c r="F64" s="9">
        <v>88</v>
      </c>
      <c r="G64" s="9">
        <v>75.84</v>
      </c>
      <c r="H64" s="16">
        <f t="shared" si="1"/>
        <v>75.00800000000001</v>
      </c>
      <c r="I64" s="9">
        <v>16</v>
      </c>
      <c r="J64" s="19" t="s">
        <v>14</v>
      </c>
    </row>
    <row r="65" spans="1:10" ht="24.75" customHeight="1">
      <c r="A65" s="9" t="s">
        <v>73</v>
      </c>
      <c r="B65" s="9" t="s">
        <v>74</v>
      </c>
      <c r="C65" s="9" t="s">
        <v>12</v>
      </c>
      <c r="D65" s="9" t="s">
        <v>13</v>
      </c>
      <c r="E65" s="9">
        <v>358</v>
      </c>
      <c r="F65" s="9">
        <v>85</v>
      </c>
      <c r="G65" s="9">
        <v>74.64</v>
      </c>
      <c r="H65" s="16">
        <f t="shared" si="1"/>
        <v>74.88799999999999</v>
      </c>
      <c r="I65" s="9">
        <v>19</v>
      </c>
      <c r="J65" s="19" t="s">
        <v>14</v>
      </c>
    </row>
    <row r="66" spans="1:10" ht="24.75" customHeight="1">
      <c r="A66" s="9" t="s">
        <v>75</v>
      </c>
      <c r="B66" s="9" t="s">
        <v>76</v>
      </c>
      <c r="C66" s="9" t="s">
        <v>12</v>
      </c>
      <c r="D66" s="9" t="s">
        <v>13</v>
      </c>
      <c r="E66" s="9">
        <v>323</v>
      </c>
      <c r="F66" s="9">
        <v>99</v>
      </c>
      <c r="G66" s="9">
        <v>77.78</v>
      </c>
      <c r="H66" s="16">
        <f t="shared" si="1"/>
        <v>74.116</v>
      </c>
      <c r="I66" s="9">
        <v>21</v>
      </c>
      <c r="J66" s="19" t="s">
        <v>14</v>
      </c>
    </row>
    <row r="67" spans="1:10" ht="24.75" customHeight="1">
      <c r="A67" s="9" t="s">
        <v>77</v>
      </c>
      <c r="B67" s="9" t="s">
        <v>78</v>
      </c>
      <c r="C67" s="9" t="s">
        <v>12</v>
      </c>
      <c r="D67" s="9" t="s">
        <v>13</v>
      </c>
      <c r="E67" s="9">
        <v>353</v>
      </c>
      <c r="F67" s="9">
        <v>82</v>
      </c>
      <c r="G67" s="9">
        <v>73.62</v>
      </c>
      <c r="H67" s="16">
        <f t="shared" si="1"/>
        <v>73.484</v>
      </c>
      <c r="I67" s="9">
        <v>23</v>
      </c>
      <c r="J67" s="19" t="s">
        <v>14</v>
      </c>
    </row>
    <row r="68" spans="1:10" ht="24.75" customHeight="1">
      <c r="A68" s="9" t="s">
        <v>79</v>
      </c>
      <c r="B68" s="9" t="s">
        <v>80</v>
      </c>
      <c r="C68" s="9" t="s">
        <v>12</v>
      </c>
      <c r="D68" s="9" t="s">
        <v>13</v>
      </c>
      <c r="E68" s="9">
        <v>318</v>
      </c>
      <c r="F68" s="9">
        <v>96</v>
      </c>
      <c r="G68" s="9">
        <v>80.57</v>
      </c>
      <c r="H68" s="16">
        <f t="shared" si="1"/>
        <v>73.47399999999999</v>
      </c>
      <c r="I68" s="9">
        <v>24</v>
      </c>
      <c r="J68" s="19" t="s">
        <v>14</v>
      </c>
    </row>
    <row r="69" spans="1:10" ht="24.75" customHeight="1">
      <c r="A69" s="9" t="s">
        <v>81</v>
      </c>
      <c r="B69" s="9" t="s">
        <v>82</v>
      </c>
      <c r="C69" s="9" t="s">
        <v>12</v>
      </c>
      <c r="D69" s="9" t="s">
        <v>13</v>
      </c>
      <c r="E69" s="9">
        <v>353</v>
      </c>
      <c r="F69" s="9">
        <v>78</v>
      </c>
      <c r="G69" s="9">
        <v>76.21</v>
      </c>
      <c r="H69" s="16">
        <f t="shared" si="1"/>
        <v>73.202</v>
      </c>
      <c r="I69" s="9">
        <v>25</v>
      </c>
      <c r="J69" s="19" t="s">
        <v>14</v>
      </c>
    </row>
    <row r="70" spans="1:10" ht="24.75" customHeight="1">
      <c r="A70" s="9" t="s">
        <v>83</v>
      </c>
      <c r="B70" s="9" t="s">
        <v>84</v>
      </c>
      <c r="C70" s="9" t="s">
        <v>12</v>
      </c>
      <c r="D70" s="9" t="s">
        <v>13</v>
      </c>
      <c r="E70" s="9">
        <v>296</v>
      </c>
      <c r="F70" s="9">
        <v>98</v>
      </c>
      <c r="G70" s="9">
        <v>87.08</v>
      </c>
      <c r="H70" s="16">
        <f t="shared" si="1"/>
        <v>72.536</v>
      </c>
      <c r="I70" s="9">
        <v>26</v>
      </c>
      <c r="J70" s="19" t="s">
        <v>14</v>
      </c>
    </row>
    <row r="71" spans="1:10" ht="24.75" customHeight="1">
      <c r="A71" s="9" t="s">
        <v>85</v>
      </c>
      <c r="B71" s="9" t="s">
        <v>86</v>
      </c>
      <c r="C71" s="9" t="s">
        <v>12</v>
      </c>
      <c r="D71" s="9" t="s">
        <v>13</v>
      </c>
      <c r="E71" s="9">
        <v>346</v>
      </c>
      <c r="F71" s="9">
        <v>80</v>
      </c>
      <c r="G71" s="9">
        <v>74.21</v>
      </c>
      <c r="H71" s="16">
        <f t="shared" si="1"/>
        <v>72.362</v>
      </c>
      <c r="I71" s="9">
        <v>27</v>
      </c>
      <c r="J71" s="19" t="s">
        <v>14</v>
      </c>
    </row>
    <row r="72" spans="1:10" ht="24.75" customHeight="1">
      <c r="A72" s="9" t="s">
        <v>87</v>
      </c>
      <c r="B72" s="9" t="s">
        <v>88</v>
      </c>
      <c r="C72" s="9" t="s">
        <v>12</v>
      </c>
      <c r="D72" s="9" t="s">
        <v>13</v>
      </c>
      <c r="E72" s="9">
        <v>387</v>
      </c>
      <c r="F72" s="9">
        <v>60</v>
      </c>
      <c r="G72" s="9">
        <v>69.38</v>
      </c>
      <c r="H72" s="16">
        <f t="shared" si="1"/>
        <v>72.316</v>
      </c>
      <c r="I72" s="9">
        <v>28</v>
      </c>
      <c r="J72" s="19" t="s">
        <v>14</v>
      </c>
    </row>
    <row r="73" spans="1:10" ht="24.75" customHeight="1">
      <c r="A73" s="9" t="s">
        <v>89</v>
      </c>
      <c r="B73" s="9" t="s">
        <v>90</v>
      </c>
      <c r="C73" s="9" t="s">
        <v>12</v>
      </c>
      <c r="D73" s="9" t="s">
        <v>13</v>
      </c>
      <c r="E73" s="9">
        <v>334</v>
      </c>
      <c r="F73" s="9">
        <v>85</v>
      </c>
      <c r="G73" s="9">
        <v>73.65</v>
      </c>
      <c r="H73" s="16">
        <f t="shared" si="1"/>
        <v>71.81</v>
      </c>
      <c r="I73" s="9">
        <v>29</v>
      </c>
      <c r="J73" s="19" t="s">
        <v>14</v>
      </c>
    </row>
    <row r="74" spans="1:10" ht="24.75" customHeight="1">
      <c r="A74" s="9" t="s">
        <v>91</v>
      </c>
      <c r="B74" s="9" t="s">
        <v>92</v>
      </c>
      <c r="C74" s="9" t="s">
        <v>12</v>
      </c>
      <c r="D74" s="9" t="s">
        <v>13</v>
      </c>
      <c r="E74" s="9">
        <v>308</v>
      </c>
      <c r="F74" s="9">
        <v>92</v>
      </c>
      <c r="G74" s="9">
        <v>80.55</v>
      </c>
      <c r="H74" s="16">
        <f t="shared" si="1"/>
        <v>71.47</v>
      </c>
      <c r="I74" s="9">
        <v>30</v>
      </c>
      <c r="J74" s="19" t="s">
        <v>14</v>
      </c>
    </row>
    <row r="75" spans="1:10" ht="24.75" customHeight="1">
      <c r="A75" s="9" t="s">
        <v>93</v>
      </c>
      <c r="B75" s="9" t="s">
        <v>94</v>
      </c>
      <c r="C75" s="9" t="s">
        <v>12</v>
      </c>
      <c r="D75" s="9" t="s">
        <v>13</v>
      </c>
      <c r="E75" s="9">
        <v>330</v>
      </c>
      <c r="F75" s="9">
        <v>86</v>
      </c>
      <c r="G75" s="9">
        <v>71</v>
      </c>
      <c r="H75" s="16">
        <f t="shared" si="1"/>
        <v>71</v>
      </c>
      <c r="I75" s="9">
        <v>31</v>
      </c>
      <c r="J75" s="19" t="s">
        <v>14</v>
      </c>
    </row>
    <row r="76" spans="1:10" ht="24.75" customHeight="1">
      <c r="A76" s="9" t="s">
        <v>95</v>
      </c>
      <c r="B76" s="9" t="s">
        <v>96</v>
      </c>
      <c r="C76" s="9" t="s">
        <v>12</v>
      </c>
      <c r="D76" s="9" t="s">
        <v>13</v>
      </c>
      <c r="E76" s="9">
        <v>366</v>
      </c>
      <c r="F76" s="9">
        <v>60</v>
      </c>
      <c r="G76" s="9">
        <v>74.76</v>
      </c>
      <c r="H76" s="16">
        <f t="shared" si="1"/>
        <v>70.872</v>
      </c>
      <c r="I76" s="9">
        <v>32</v>
      </c>
      <c r="J76" s="19" t="s">
        <v>14</v>
      </c>
    </row>
    <row r="77" spans="1:10" ht="24.75" customHeight="1">
      <c r="A77" s="9" t="s">
        <v>97</v>
      </c>
      <c r="B77" s="9" t="s">
        <v>98</v>
      </c>
      <c r="C77" s="9" t="s">
        <v>12</v>
      </c>
      <c r="D77" s="9" t="s">
        <v>13</v>
      </c>
      <c r="E77" s="9">
        <v>349</v>
      </c>
      <c r="F77" s="9">
        <v>69</v>
      </c>
      <c r="G77" s="9">
        <v>73.96</v>
      </c>
      <c r="H77" s="16">
        <f t="shared" si="1"/>
        <v>70.472</v>
      </c>
      <c r="I77" s="9">
        <v>33</v>
      </c>
      <c r="J77" s="19" t="s">
        <v>14</v>
      </c>
    </row>
    <row r="78" spans="1:10" ht="24.75" customHeight="1">
      <c r="A78" s="9" t="s">
        <v>99</v>
      </c>
      <c r="B78" s="9" t="s">
        <v>100</v>
      </c>
      <c r="C78" s="9" t="s">
        <v>12</v>
      </c>
      <c r="D78" s="9" t="s">
        <v>13</v>
      </c>
      <c r="E78" s="9">
        <v>331</v>
      </c>
      <c r="F78" s="9">
        <v>75</v>
      </c>
      <c r="G78" s="9">
        <v>77.2</v>
      </c>
      <c r="H78" s="16">
        <f t="shared" si="1"/>
        <v>70.16</v>
      </c>
      <c r="I78" s="9">
        <v>35</v>
      </c>
      <c r="J78" s="19" t="s">
        <v>14</v>
      </c>
    </row>
    <row r="79" spans="1:10" ht="24.75" customHeight="1">
      <c r="A79" s="9" t="s">
        <v>101</v>
      </c>
      <c r="B79" s="9" t="s">
        <v>102</v>
      </c>
      <c r="C79" s="9" t="s">
        <v>12</v>
      </c>
      <c r="D79" s="9" t="s">
        <v>13</v>
      </c>
      <c r="E79" s="9">
        <v>298</v>
      </c>
      <c r="F79" s="9">
        <v>92</v>
      </c>
      <c r="G79" s="9">
        <v>78.08</v>
      </c>
      <c r="H79" s="16">
        <f t="shared" si="1"/>
        <v>69.776</v>
      </c>
      <c r="I79" s="9">
        <v>36</v>
      </c>
      <c r="J79" s="19" t="s">
        <v>14</v>
      </c>
    </row>
    <row r="80" spans="1:10" ht="24.75" customHeight="1">
      <c r="A80" s="9" t="s">
        <v>103</v>
      </c>
      <c r="B80" s="9" t="s">
        <v>104</v>
      </c>
      <c r="C80" s="9" t="s">
        <v>12</v>
      </c>
      <c r="D80" s="9" t="s">
        <v>13</v>
      </c>
      <c r="E80" s="9">
        <v>333</v>
      </c>
      <c r="F80" s="9">
        <v>71</v>
      </c>
      <c r="G80" s="9">
        <v>76.11</v>
      </c>
      <c r="H80" s="16">
        <f t="shared" si="1"/>
        <v>69.382</v>
      </c>
      <c r="I80" s="9">
        <v>38</v>
      </c>
      <c r="J80" s="19" t="s">
        <v>14</v>
      </c>
    </row>
    <row r="81" spans="1:10" ht="24.75" customHeight="1">
      <c r="A81" s="9" t="s">
        <v>105</v>
      </c>
      <c r="B81" s="9" t="s">
        <v>106</v>
      </c>
      <c r="C81" s="9" t="s">
        <v>17</v>
      </c>
      <c r="D81" s="9" t="s">
        <v>18</v>
      </c>
      <c r="E81" s="9">
        <v>341</v>
      </c>
      <c r="F81" s="9">
        <v>66</v>
      </c>
      <c r="G81" s="9">
        <v>75.56</v>
      </c>
      <c r="H81" s="16">
        <f t="shared" si="1"/>
        <v>69.232</v>
      </c>
      <c r="I81" s="9">
        <v>39</v>
      </c>
      <c r="J81" s="19" t="s">
        <v>14</v>
      </c>
    </row>
    <row r="82" spans="1:10" ht="24.75" customHeight="1">
      <c r="A82" s="9" t="s">
        <v>107</v>
      </c>
      <c r="B82" s="9" t="s">
        <v>108</v>
      </c>
      <c r="C82" s="9" t="s">
        <v>12</v>
      </c>
      <c r="D82" s="9" t="s">
        <v>13</v>
      </c>
      <c r="E82" s="9">
        <v>298</v>
      </c>
      <c r="F82" s="9">
        <v>91</v>
      </c>
      <c r="G82" s="9">
        <v>75.42</v>
      </c>
      <c r="H82" s="16">
        <f t="shared" si="1"/>
        <v>69.04400000000001</v>
      </c>
      <c r="I82" s="9">
        <v>40</v>
      </c>
      <c r="J82" s="19" t="s">
        <v>14</v>
      </c>
    </row>
    <row r="83" spans="1:10" ht="24.75" customHeight="1">
      <c r="A83" s="9" t="s">
        <v>110</v>
      </c>
      <c r="B83" s="9" t="s">
        <v>111</v>
      </c>
      <c r="C83" s="9" t="s">
        <v>12</v>
      </c>
      <c r="D83" s="9" t="s">
        <v>13</v>
      </c>
      <c r="E83" s="9">
        <v>329</v>
      </c>
      <c r="F83" s="9">
        <v>72</v>
      </c>
      <c r="G83" s="9">
        <v>73.93</v>
      </c>
      <c r="H83" s="16">
        <f t="shared" si="1"/>
        <v>68.666</v>
      </c>
      <c r="I83" s="9">
        <v>41</v>
      </c>
      <c r="J83" s="19" t="s">
        <v>109</v>
      </c>
    </row>
    <row r="84" spans="1:10" ht="24.75" customHeight="1">
      <c r="A84" s="9" t="s">
        <v>112</v>
      </c>
      <c r="B84" s="9" t="s">
        <v>113</v>
      </c>
      <c r="C84" s="9" t="s">
        <v>12</v>
      </c>
      <c r="D84" s="9" t="s">
        <v>13</v>
      </c>
      <c r="E84" s="9">
        <v>290</v>
      </c>
      <c r="F84" s="9">
        <v>89</v>
      </c>
      <c r="G84" s="9">
        <v>78.79</v>
      </c>
      <c r="H84" s="16">
        <f t="shared" si="1"/>
        <v>68.358</v>
      </c>
      <c r="I84" s="9">
        <v>44</v>
      </c>
      <c r="J84" s="19" t="s">
        <v>109</v>
      </c>
    </row>
    <row r="85" spans="1:10" ht="24.75" customHeight="1">
      <c r="A85" s="9" t="s">
        <v>114</v>
      </c>
      <c r="B85" s="9" t="s">
        <v>115</v>
      </c>
      <c r="C85" s="9" t="s">
        <v>12</v>
      </c>
      <c r="D85" s="9" t="s">
        <v>13</v>
      </c>
      <c r="E85" s="9">
        <v>344</v>
      </c>
      <c r="F85" s="9">
        <v>71</v>
      </c>
      <c r="G85" s="9">
        <v>63.92</v>
      </c>
      <c r="H85" s="16">
        <f t="shared" si="1"/>
        <v>68.264</v>
      </c>
      <c r="I85" s="9">
        <v>45</v>
      </c>
      <c r="J85" s="19" t="s">
        <v>109</v>
      </c>
    </row>
    <row r="86" spans="1:10" ht="24.75" customHeight="1">
      <c r="A86" s="9" t="s">
        <v>116</v>
      </c>
      <c r="B86" s="9" t="s">
        <v>117</v>
      </c>
      <c r="C86" s="9" t="s">
        <v>17</v>
      </c>
      <c r="D86" s="9" t="s">
        <v>18</v>
      </c>
      <c r="E86" s="9">
        <v>296</v>
      </c>
      <c r="F86" s="9">
        <v>84</v>
      </c>
      <c r="G86" s="9">
        <v>79.62</v>
      </c>
      <c r="H86" s="16">
        <f t="shared" si="1"/>
        <v>68.244</v>
      </c>
      <c r="I86" s="9">
        <v>46</v>
      </c>
      <c r="J86" s="19" t="s">
        <v>109</v>
      </c>
    </row>
    <row r="87" spans="1:10" ht="24.75" customHeight="1">
      <c r="A87" s="9" t="s">
        <v>118</v>
      </c>
      <c r="B87" s="9" t="s">
        <v>119</v>
      </c>
      <c r="C87" s="9" t="s">
        <v>12</v>
      </c>
      <c r="D87" s="9" t="s">
        <v>13</v>
      </c>
      <c r="E87" s="9">
        <v>332</v>
      </c>
      <c r="F87" s="9">
        <v>60</v>
      </c>
      <c r="G87" s="9">
        <v>79.9</v>
      </c>
      <c r="H87" s="16">
        <f t="shared" si="1"/>
        <v>67.82000000000001</v>
      </c>
      <c r="I87" s="9">
        <v>47</v>
      </c>
      <c r="J87" s="19" t="s">
        <v>109</v>
      </c>
    </row>
    <row r="88" spans="1:10" ht="24.75" customHeight="1">
      <c r="A88" s="9" t="s">
        <v>120</v>
      </c>
      <c r="B88" s="9" t="s">
        <v>121</v>
      </c>
      <c r="C88" s="9" t="s">
        <v>12</v>
      </c>
      <c r="D88" s="9" t="s">
        <v>13</v>
      </c>
      <c r="E88" s="9">
        <v>311</v>
      </c>
      <c r="F88" s="9">
        <v>75</v>
      </c>
      <c r="G88" s="9">
        <v>76.75</v>
      </c>
      <c r="H88" s="16">
        <f t="shared" si="1"/>
        <v>67.67</v>
      </c>
      <c r="I88" s="9">
        <v>48</v>
      </c>
      <c r="J88" s="19" t="s">
        <v>109</v>
      </c>
    </row>
    <row r="89" spans="1:10" ht="24.75" customHeight="1">
      <c r="A89" s="9" t="s">
        <v>122</v>
      </c>
      <c r="B89" s="9" t="s">
        <v>123</v>
      </c>
      <c r="C89" s="9" t="s">
        <v>17</v>
      </c>
      <c r="D89" s="9" t="s">
        <v>18</v>
      </c>
      <c r="E89" s="9">
        <v>330</v>
      </c>
      <c r="F89" s="9">
        <v>65</v>
      </c>
      <c r="G89" s="9">
        <v>74.66</v>
      </c>
      <c r="H89" s="16">
        <f t="shared" si="1"/>
        <v>67.53200000000001</v>
      </c>
      <c r="I89" s="9">
        <v>49</v>
      </c>
      <c r="J89" s="19" t="s">
        <v>109</v>
      </c>
    </row>
    <row r="90" spans="1:10" ht="24.75" customHeight="1">
      <c r="A90" s="9" t="s">
        <v>124</v>
      </c>
      <c r="B90" s="9" t="s">
        <v>125</v>
      </c>
      <c r="C90" s="9" t="s">
        <v>17</v>
      </c>
      <c r="D90" s="9" t="s">
        <v>18</v>
      </c>
      <c r="E90" s="9">
        <v>326</v>
      </c>
      <c r="F90" s="9">
        <v>66</v>
      </c>
      <c r="G90" s="9">
        <v>75.61</v>
      </c>
      <c r="H90" s="16">
        <f t="shared" si="1"/>
        <v>67.44200000000001</v>
      </c>
      <c r="I90" s="9">
        <v>50</v>
      </c>
      <c r="J90" s="19" t="s">
        <v>109</v>
      </c>
    </row>
    <row r="91" spans="1:10" ht="24.75" customHeight="1">
      <c r="A91" s="9" t="s">
        <v>126</v>
      </c>
      <c r="B91" s="9" t="s">
        <v>127</v>
      </c>
      <c r="C91" s="9" t="s">
        <v>12</v>
      </c>
      <c r="D91" s="9" t="s">
        <v>13</v>
      </c>
      <c r="E91" s="9">
        <v>346</v>
      </c>
      <c r="F91" s="9">
        <v>60</v>
      </c>
      <c r="G91" s="9">
        <v>68.58</v>
      </c>
      <c r="H91" s="16">
        <f t="shared" si="1"/>
        <v>67.236</v>
      </c>
      <c r="I91" s="9">
        <v>52</v>
      </c>
      <c r="J91" s="19" t="s">
        <v>109</v>
      </c>
    </row>
    <row r="92" spans="1:10" ht="24.75" customHeight="1">
      <c r="A92" s="9" t="s">
        <v>128</v>
      </c>
      <c r="B92" s="9" t="s">
        <v>129</v>
      </c>
      <c r="C92" s="9" t="s">
        <v>12</v>
      </c>
      <c r="D92" s="9" t="s">
        <v>13</v>
      </c>
      <c r="E92" s="9">
        <v>328</v>
      </c>
      <c r="F92" s="9">
        <v>71</v>
      </c>
      <c r="G92" s="9">
        <v>66.92</v>
      </c>
      <c r="H92" s="16">
        <f t="shared" si="1"/>
        <v>66.94399999999999</v>
      </c>
      <c r="I92" s="9">
        <v>54</v>
      </c>
      <c r="J92" s="19" t="s">
        <v>109</v>
      </c>
    </row>
    <row r="93" spans="1:10" ht="24.75" customHeight="1">
      <c r="A93" s="9" t="s">
        <v>130</v>
      </c>
      <c r="B93" s="9" t="s">
        <v>131</v>
      </c>
      <c r="C93" s="9" t="s">
        <v>12</v>
      </c>
      <c r="D93" s="9" t="s">
        <v>13</v>
      </c>
      <c r="E93" s="9">
        <v>308</v>
      </c>
      <c r="F93" s="9">
        <v>76</v>
      </c>
      <c r="G93" s="9">
        <v>69.37</v>
      </c>
      <c r="H93" s="16">
        <f t="shared" si="1"/>
        <v>66.034</v>
      </c>
      <c r="I93" s="9">
        <v>56</v>
      </c>
      <c r="J93" s="19" t="s">
        <v>109</v>
      </c>
    </row>
    <row r="94" spans="1:10" ht="24.75" customHeight="1">
      <c r="A94" s="9" t="s">
        <v>132</v>
      </c>
      <c r="B94" s="9" t="s">
        <v>133</v>
      </c>
      <c r="C94" s="9" t="s">
        <v>12</v>
      </c>
      <c r="D94" s="9" t="s">
        <v>13</v>
      </c>
      <c r="E94" s="9">
        <v>323</v>
      </c>
      <c r="F94" s="9">
        <v>67</v>
      </c>
      <c r="G94" s="9">
        <v>68.7</v>
      </c>
      <c r="H94" s="16">
        <f t="shared" si="1"/>
        <v>65.9</v>
      </c>
      <c r="I94" s="9">
        <v>58</v>
      </c>
      <c r="J94" s="19" t="s">
        <v>109</v>
      </c>
    </row>
    <row r="95" spans="1:10" ht="24.75" customHeight="1">
      <c r="A95" s="7" t="s">
        <v>134</v>
      </c>
      <c r="B95" s="7" t="s">
        <v>135</v>
      </c>
      <c r="C95" s="7" t="s">
        <v>12</v>
      </c>
      <c r="D95" s="7" t="s">
        <v>13</v>
      </c>
      <c r="E95" s="7">
        <v>312</v>
      </c>
      <c r="F95" s="7">
        <v>64</v>
      </c>
      <c r="G95" s="7">
        <v>76.61</v>
      </c>
      <c r="H95" s="15">
        <f t="shared" si="1"/>
        <v>65.562</v>
      </c>
      <c r="I95" s="7">
        <v>60</v>
      </c>
      <c r="J95" s="17" t="s">
        <v>109</v>
      </c>
    </row>
    <row r="96" spans="1:10" ht="24.75" customHeight="1">
      <c r="A96" s="7" t="s">
        <v>136</v>
      </c>
      <c r="B96" s="7" t="s">
        <v>137</v>
      </c>
      <c r="C96" s="7" t="s">
        <v>12</v>
      </c>
      <c r="D96" s="7" t="s">
        <v>13</v>
      </c>
      <c r="E96" s="7">
        <v>321</v>
      </c>
      <c r="F96" s="7">
        <v>67</v>
      </c>
      <c r="G96" s="7">
        <v>64.61</v>
      </c>
      <c r="H96" s="15">
        <f t="shared" si="1"/>
        <v>64.84200000000001</v>
      </c>
      <c r="I96" s="7">
        <v>61</v>
      </c>
      <c r="J96" s="17" t="s">
        <v>109</v>
      </c>
    </row>
    <row r="97" spans="1:10" ht="24.75" customHeight="1">
      <c r="A97" s="7" t="s">
        <v>138</v>
      </c>
      <c r="B97" s="7" t="s">
        <v>139</v>
      </c>
      <c r="C97" s="7" t="s">
        <v>12</v>
      </c>
      <c r="D97" s="7" t="s">
        <v>13</v>
      </c>
      <c r="E97" s="7">
        <v>291</v>
      </c>
      <c r="F97" s="7">
        <v>71</v>
      </c>
      <c r="G97" s="7">
        <v>74.14</v>
      </c>
      <c r="H97" s="15">
        <f t="shared" si="1"/>
        <v>63.948</v>
      </c>
      <c r="I97" s="7">
        <v>62</v>
      </c>
      <c r="J97" s="17" t="s">
        <v>109</v>
      </c>
    </row>
    <row r="98" spans="1:10" ht="24.75" customHeight="1">
      <c r="A98" s="7" t="s">
        <v>140</v>
      </c>
      <c r="B98" s="7" t="s">
        <v>141</v>
      </c>
      <c r="C98" s="7" t="s">
        <v>12</v>
      </c>
      <c r="D98" s="7" t="s">
        <v>13</v>
      </c>
      <c r="E98" s="7">
        <v>298</v>
      </c>
      <c r="F98" s="7">
        <v>64</v>
      </c>
      <c r="G98" s="7">
        <v>67.11</v>
      </c>
      <c r="H98" s="15">
        <f t="shared" si="1"/>
        <v>61.982</v>
      </c>
      <c r="I98" s="7">
        <v>63</v>
      </c>
      <c r="J98" s="17" t="s">
        <v>109</v>
      </c>
    </row>
    <row r="99" spans="1:10" ht="24.75" customHeight="1">
      <c r="A99" s="7" t="s">
        <v>142</v>
      </c>
      <c r="B99" s="7" t="s">
        <v>143</v>
      </c>
      <c r="C99" s="7" t="s">
        <v>17</v>
      </c>
      <c r="D99" s="7" t="s">
        <v>18</v>
      </c>
      <c r="E99" s="7">
        <v>295</v>
      </c>
      <c r="F99" s="7">
        <v>60</v>
      </c>
      <c r="G99" s="7">
        <v>70.48</v>
      </c>
      <c r="H99" s="15">
        <f t="shared" si="1"/>
        <v>61.496</v>
      </c>
      <c r="I99" s="7">
        <v>64</v>
      </c>
      <c r="J99" s="17" t="s">
        <v>109</v>
      </c>
    </row>
    <row r="100" spans="1:10" ht="24.75" customHeight="1">
      <c r="A100" s="7" t="s">
        <v>144</v>
      </c>
      <c r="B100" s="7" t="s">
        <v>145</v>
      </c>
      <c r="C100" s="7" t="s">
        <v>12</v>
      </c>
      <c r="D100" s="7" t="s">
        <v>13</v>
      </c>
      <c r="E100" s="7">
        <v>331</v>
      </c>
      <c r="F100" s="7">
        <v>60</v>
      </c>
      <c r="G100" s="7">
        <v>0</v>
      </c>
      <c r="H100" s="15">
        <f>E100/5*0.6+(F100+G100)/2*0.4</f>
        <v>51.72</v>
      </c>
      <c r="I100" s="7">
        <v>65</v>
      </c>
      <c r="J100" s="17" t="s">
        <v>146</v>
      </c>
    </row>
    <row r="101" spans="1:10" ht="24.75" customHeight="1">
      <c r="A101" s="7" t="s">
        <v>220</v>
      </c>
      <c r="B101" s="7" t="s">
        <v>221</v>
      </c>
      <c r="C101" s="7" t="s">
        <v>222</v>
      </c>
      <c r="D101" s="7" t="s">
        <v>223</v>
      </c>
      <c r="E101" s="7">
        <v>348</v>
      </c>
      <c r="F101" s="7">
        <v>76</v>
      </c>
      <c r="G101" s="7">
        <v>84.08</v>
      </c>
      <c r="H101" s="15">
        <f aca="true" t="shared" si="2" ref="H101:H183">E101/5*0.6+(F101+G101)/2*0.4</f>
        <v>73.776</v>
      </c>
      <c r="I101" s="7">
        <v>1</v>
      </c>
      <c r="J101" s="17" t="s">
        <v>14</v>
      </c>
    </row>
    <row r="102" spans="1:10" ht="24.75" customHeight="1">
      <c r="A102" s="7" t="s">
        <v>224</v>
      </c>
      <c r="B102" s="7" t="s">
        <v>225</v>
      </c>
      <c r="C102" s="7" t="s">
        <v>222</v>
      </c>
      <c r="D102" s="7" t="s">
        <v>223</v>
      </c>
      <c r="E102" s="7">
        <v>349</v>
      </c>
      <c r="F102" s="7">
        <v>68</v>
      </c>
      <c r="G102" s="7">
        <v>76.42</v>
      </c>
      <c r="H102" s="15">
        <f t="shared" si="2"/>
        <v>70.764</v>
      </c>
      <c r="I102" s="7">
        <v>2</v>
      </c>
      <c r="J102" s="17" t="s">
        <v>14</v>
      </c>
    </row>
    <row r="103" spans="1:10" ht="24.75" customHeight="1">
      <c r="A103" s="7" t="s">
        <v>226</v>
      </c>
      <c r="B103" s="7" t="s">
        <v>227</v>
      </c>
      <c r="C103" s="7" t="s">
        <v>222</v>
      </c>
      <c r="D103" s="7" t="s">
        <v>223</v>
      </c>
      <c r="E103" s="7">
        <v>307</v>
      </c>
      <c r="F103" s="7">
        <v>81</v>
      </c>
      <c r="G103" s="7">
        <v>85.85</v>
      </c>
      <c r="H103" s="15">
        <f t="shared" si="2"/>
        <v>70.21</v>
      </c>
      <c r="I103" s="7">
        <v>3</v>
      </c>
      <c r="J103" s="20" t="s">
        <v>252</v>
      </c>
    </row>
    <row r="104" spans="1:10" ht="24.75" customHeight="1">
      <c r="A104" s="7" t="s">
        <v>228</v>
      </c>
      <c r="B104" s="7" t="s">
        <v>229</v>
      </c>
      <c r="C104" s="7" t="s">
        <v>222</v>
      </c>
      <c r="D104" s="7" t="s">
        <v>223</v>
      </c>
      <c r="E104" s="7">
        <v>314</v>
      </c>
      <c r="F104" s="7">
        <v>75</v>
      </c>
      <c r="G104" s="7">
        <v>87.42</v>
      </c>
      <c r="H104" s="15">
        <f t="shared" si="2"/>
        <v>70.164</v>
      </c>
      <c r="I104" s="7">
        <v>4</v>
      </c>
      <c r="J104" s="17" t="s">
        <v>14</v>
      </c>
    </row>
    <row r="105" spans="1:10" ht="24.75" customHeight="1">
      <c r="A105" s="7" t="s">
        <v>230</v>
      </c>
      <c r="B105" s="7" t="s">
        <v>231</v>
      </c>
      <c r="C105" s="7" t="s">
        <v>222</v>
      </c>
      <c r="D105" s="7" t="s">
        <v>223</v>
      </c>
      <c r="E105" s="7">
        <v>313</v>
      </c>
      <c r="F105" s="7">
        <v>78</v>
      </c>
      <c r="G105" s="7">
        <v>82.04</v>
      </c>
      <c r="H105" s="15">
        <f t="shared" si="2"/>
        <v>69.56800000000001</v>
      </c>
      <c r="I105" s="7">
        <v>5</v>
      </c>
      <c r="J105" s="17" t="s">
        <v>14</v>
      </c>
    </row>
    <row r="106" spans="1:10" ht="24.75" customHeight="1">
      <c r="A106" s="7" t="s">
        <v>232</v>
      </c>
      <c r="B106" s="7" t="s">
        <v>233</v>
      </c>
      <c r="C106" s="7" t="s">
        <v>222</v>
      </c>
      <c r="D106" s="7" t="s">
        <v>223</v>
      </c>
      <c r="E106" s="7">
        <v>322</v>
      </c>
      <c r="F106" s="7">
        <v>63</v>
      </c>
      <c r="G106" s="7">
        <v>87.27</v>
      </c>
      <c r="H106" s="15">
        <f t="shared" si="2"/>
        <v>68.694</v>
      </c>
      <c r="I106" s="7">
        <v>6</v>
      </c>
      <c r="J106" s="17" t="s">
        <v>14</v>
      </c>
    </row>
    <row r="107" spans="1:10" ht="24.75" customHeight="1">
      <c r="A107" s="7" t="s">
        <v>234</v>
      </c>
      <c r="B107" s="7" t="s">
        <v>235</v>
      </c>
      <c r="C107" s="7" t="s">
        <v>222</v>
      </c>
      <c r="D107" s="7" t="s">
        <v>223</v>
      </c>
      <c r="E107" s="7">
        <v>318</v>
      </c>
      <c r="F107" s="7">
        <v>74</v>
      </c>
      <c r="G107" s="7">
        <v>78.58</v>
      </c>
      <c r="H107" s="15">
        <f t="shared" si="2"/>
        <v>68.67599999999999</v>
      </c>
      <c r="I107" s="7">
        <v>7</v>
      </c>
      <c r="J107" s="17" t="s">
        <v>14</v>
      </c>
    </row>
    <row r="108" spans="1:10" ht="24.75" customHeight="1">
      <c r="A108" s="7" t="s">
        <v>236</v>
      </c>
      <c r="B108" s="7" t="s">
        <v>237</v>
      </c>
      <c r="C108" s="7" t="s">
        <v>222</v>
      </c>
      <c r="D108" s="7" t="s">
        <v>223</v>
      </c>
      <c r="E108" s="7">
        <v>297</v>
      </c>
      <c r="F108" s="7">
        <v>65</v>
      </c>
      <c r="G108" s="7">
        <v>92.69</v>
      </c>
      <c r="H108" s="15">
        <f t="shared" si="2"/>
        <v>67.178</v>
      </c>
      <c r="I108" s="7">
        <v>8</v>
      </c>
      <c r="J108" s="17" t="s">
        <v>14</v>
      </c>
    </row>
    <row r="109" spans="1:10" ht="24.75" customHeight="1">
      <c r="A109" s="7" t="s">
        <v>238</v>
      </c>
      <c r="B109" s="7" t="s">
        <v>239</v>
      </c>
      <c r="C109" s="7" t="s">
        <v>222</v>
      </c>
      <c r="D109" s="7" t="s">
        <v>223</v>
      </c>
      <c r="E109" s="7">
        <v>288</v>
      </c>
      <c r="F109" s="7">
        <v>66</v>
      </c>
      <c r="G109" s="7">
        <v>81.65</v>
      </c>
      <c r="H109" s="15">
        <f>E109/5*0.6+(F109+G109)/2*0.4</f>
        <v>64.09</v>
      </c>
      <c r="I109" s="7">
        <v>11</v>
      </c>
      <c r="J109" s="17" t="s">
        <v>14</v>
      </c>
    </row>
    <row r="110" spans="1:10" ht="24.75" customHeight="1">
      <c r="A110" s="7" t="s">
        <v>240</v>
      </c>
      <c r="B110" s="7" t="s">
        <v>241</v>
      </c>
      <c r="C110" s="7" t="s">
        <v>222</v>
      </c>
      <c r="D110" s="7" t="s">
        <v>223</v>
      </c>
      <c r="E110" s="7">
        <v>311</v>
      </c>
      <c r="F110" s="7">
        <v>66</v>
      </c>
      <c r="G110" s="7">
        <v>75.38</v>
      </c>
      <c r="H110" s="15">
        <f t="shared" si="2"/>
        <v>65.596</v>
      </c>
      <c r="I110" s="7">
        <v>9</v>
      </c>
      <c r="J110" s="21" t="s">
        <v>253</v>
      </c>
    </row>
    <row r="111" spans="1:10" ht="24.75" customHeight="1">
      <c r="A111" s="7" t="s">
        <v>242</v>
      </c>
      <c r="B111" s="7" t="s">
        <v>243</v>
      </c>
      <c r="C111" s="7" t="s">
        <v>222</v>
      </c>
      <c r="D111" s="7" t="s">
        <v>223</v>
      </c>
      <c r="E111" s="7">
        <v>284</v>
      </c>
      <c r="F111" s="7">
        <v>68</v>
      </c>
      <c r="G111" s="7">
        <v>82.19</v>
      </c>
      <c r="H111" s="15">
        <f t="shared" si="2"/>
        <v>64.118</v>
      </c>
      <c r="I111" s="7">
        <v>10</v>
      </c>
      <c r="J111" s="21" t="s">
        <v>253</v>
      </c>
    </row>
    <row r="112" spans="1:10" ht="24.75" customHeight="1">
      <c r="A112" s="7" t="s">
        <v>244</v>
      </c>
      <c r="B112" s="7" t="s">
        <v>245</v>
      </c>
      <c r="C112" s="7" t="s">
        <v>222</v>
      </c>
      <c r="D112" s="7" t="s">
        <v>223</v>
      </c>
      <c r="E112" s="7">
        <v>275</v>
      </c>
      <c r="F112" s="7">
        <v>68</v>
      </c>
      <c r="G112" s="7">
        <v>85.62</v>
      </c>
      <c r="H112" s="15">
        <f t="shared" si="2"/>
        <v>63.724000000000004</v>
      </c>
      <c r="I112" s="7">
        <v>12</v>
      </c>
      <c r="J112" s="21" t="s">
        <v>253</v>
      </c>
    </row>
    <row r="113" spans="1:10" ht="24.75" customHeight="1">
      <c r="A113" s="7" t="s">
        <v>246</v>
      </c>
      <c r="B113" s="7" t="s">
        <v>247</v>
      </c>
      <c r="C113" s="7" t="s">
        <v>222</v>
      </c>
      <c r="D113" s="7" t="s">
        <v>223</v>
      </c>
      <c r="E113" s="7">
        <v>292</v>
      </c>
      <c r="F113" s="7">
        <v>61</v>
      </c>
      <c r="G113" s="7">
        <v>82.15</v>
      </c>
      <c r="H113" s="15">
        <f t="shared" si="2"/>
        <v>63.67</v>
      </c>
      <c r="I113" s="7">
        <v>13</v>
      </c>
      <c r="J113" s="21" t="s">
        <v>253</v>
      </c>
    </row>
    <row r="114" spans="1:10" ht="24.75" customHeight="1">
      <c r="A114" s="7" t="s">
        <v>248</v>
      </c>
      <c r="B114" s="7" t="s">
        <v>249</v>
      </c>
      <c r="C114" s="7" t="s">
        <v>222</v>
      </c>
      <c r="D114" s="7" t="s">
        <v>223</v>
      </c>
      <c r="E114" s="7">
        <v>291</v>
      </c>
      <c r="F114" s="7">
        <v>65</v>
      </c>
      <c r="G114" s="7">
        <v>77.58</v>
      </c>
      <c r="H114" s="15">
        <f t="shared" si="2"/>
        <v>63.436</v>
      </c>
      <c r="I114" s="7">
        <v>14</v>
      </c>
      <c r="J114" s="21" t="s">
        <v>253</v>
      </c>
    </row>
    <row r="115" spans="1:10" ht="24.75" customHeight="1">
      <c r="A115" s="7" t="s">
        <v>250</v>
      </c>
      <c r="B115" s="7" t="s">
        <v>251</v>
      </c>
      <c r="C115" s="7" t="s">
        <v>222</v>
      </c>
      <c r="D115" s="7" t="s">
        <v>223</v>
      </c>
      <c r="E115" s="7">
        <v>282</v>
      </c>
      <c r="F115" s="7">
        <v>60</v>
      </c>
      <c r="G115" s="7">
        <v>78.46</v>
      </c>
      <c r="H115" s="15">
        <f t="shared" si="2"/>
        <v>61.532</v>
      </c>
      <c r="I115" s="7">
        <v>15</v>
      </c>
      <c r="J115" s="21" t="s">
        <v>253</v>
      </c>
    </row>
    <row r="116" spans="1:10" ht="24.75" customHeight="1">
      <c r="A116" s="7" t="s">
        <v>254</v>
      </c>
      <c r="B116" s="7" t="s">
        <v>255</v>
      </c>
      <c r="C116" s="7" t="s">
        <v>256</v>
      </c>
      <c r="D116" s="7" t="s">
        <v>257</v>
      </c>
      <c r="E116" s="7">
        <v>343</v>
      </c>
      <c r="F116" s="7">
        <v>80</v>
      </c>
      <c r="G116" s="7">
        <v>85.5</v>
      </c>
      <c r="H116" s="15">
        <f t="shared" si="2"/>
        <v>74.25999999999999</v>
      </c>
      <c r="I116" s="7">
        <v>1</v>
      </c>
      <c r="J116" s="17" t="s">
        <v>252</v>
      </c>
    </row>
    <row r="117" spans="1:10" ht="24.75" customHeight="1">
      <c r="A117" s="7" t="s">
        <v>258</v>
      </c>
      <c r="B117" s="7" t="s">
        <v>259</v>
      </c>
      <c r="C117" s="7" t="s">
        <v>256</v>
      </c>
      <c r="D117" s="7" t="s">
        <v>257</v>
      </c>
      <c r="E117" s="7">
        <v>349</v>
      </c>
      <c r="F117" s="7">
        <v>73</v>
      </c>
      <c r="G117" s="7">
        <v>73.5</v>
      </c>
      <c r="H117" s="15">
        <f t="shared" si="2"/>
        <v>71.17999999999999</v>
      </c>
      <c r="I117" s="7">
        <v>2</v>
      </c>
      <c r="J117" s="17" t="s">
        <v>252</v>
      </c>
    </row>
    <row r="118" spans="1:10" ht="24.75" customHeight="1">
      <c r="A118" s="7" t="s">
        <v>260</v>
      </c>
      <c r="B118" s="7" t="s">
        <v>261</v>
      </c>
      <c r="C118" s="7" t="s">
        <v>256</v>
      </c>
      <c r="D118" s="7" t="s">
        <v>257</v>
      </c>
      <c r="E118" s="7">
        <v>317</v>
      </c>
      <c r="F118" s="7">
        <v>77</v>
      </c>
      <c r="G118" s="7">
        <v>78.5</v>
      </c>
      <c r="H118" s="15">
        <f t="shared" si="2"/>
        <v>69.14</v>
      </c>
      <c r="I118" s="7">
        <v>3</v>
      </c>
      <c r="J118" s="17" t="s">
        <v>252</v>
      </c>
    </row>
    <row r="119" spans="1:10" ht="24.75" customHeight="1">
      <c r="A119" s="7" t="s">
        <v>262</v>
      </c>
      <c r="B119" s="7" t="s">
        <v>263</v>
      </c>
      <c r="C119" s="7" t="s">
        <v>256</v>
      </c>
      <c r="D119" s="7" t="s">
        <v>257</v>
      </c>
      <c r="E119" s="7">
        <v>313</v>
      </c>
      <c r="F119" s="7">
        <v>75</v>
      </c>
      <c r="G119" s="7">
        <v>76.75</v>
      </c>
      <c r="H119" s="15">
        <f t="shared" si="2"/>
        <v>67.91</v>
      </c>
      <c r="I119" s="7">
        <v>4</v>
      </c>
      <c r="J119" s="17" t="s">
        <v>252</v>
      </c>
    </row>
    <row r="120" spans="1:10" ht="24.75" customHeight="1">
      <c r="A120" s="7" t="s">
        <v>264</v>
      </c>
      <c r="B120" s="7" t="s">
        <v>265</v>
      </c>
      <c r="C120" s="7" t="s">
        <v>256</v>
      </c>
      <c r="D120" s="7" t="s">
        <v>257</v>
      </c>
      <c r="E120" s="7">
        <v>306</v>
      </c>
      <c r="F120" s="7">
        <v>65</v>
      </c>
      <c r="G120" s="7">
        <v>81.25</v>
      </c>
      <c r="H120" s="15">
        <f t="shared" si="2"/>
        <v>65.97</v>
      </c>
      <c r="I120" s="7">
        <v>5</v>
      </c>
      <c r="J120" s="17" t="s">
        <v>252</v>
      </c>
    </row>
    <row r="121" spans="1:10" ht="24.75" customHeight="1">
      <c r="A121" s="7" t="s">
        <v>266</v>
      </c>
      <c r="B121" s="7" t="s">
        <v>267</v>
      </c>
      <c r="C121" s="7" t="s">
        <v>256</v>
      </c>
      <c r="D121" s="7" t="s">
        <v>257</v>
      </c>
      <c r="E121" s="7">
        <v>321</v>
      </c>
      <c r="F121" s="7">
        <v>61</v>
      </c>
      <c r="G121" s="7">
        <v>72</v>
      </c>
      <c r="H121" s="15">
        <f t="shared" si="2"/>
        <v>65.12</v>
      </c>
      <c r="I121" s="7">
        <v>6</v>
      </c>
      <c r="J121" s="17" t="s">
        <v>252</v>
      </c>
    </row>
    <row r="122" spans="1:10" ht="24.75" customHeight="1">
      <c r="A122" s="7" t="s">
        <v>268</v>
      </c>
      <c r="B122" s="7" t="s">
        <v>269</v>
      </c>
      <c r="C122" s="7" t="s">
        <v>256</v>
      </c>
      <c r="D122" s="7" t="s">
        <v>257</v>
      </c>
      <c r="E122" s="7">
        <v>299</v>
      </c>
      <c r="F122" s="7">
        <v>60</v>
      </c>
      <c r="G122" s="7">
        <v>80</v>
      </c>
      <c r="H122" s="15">
        <f t="shared" si="2"/>
        <v>63.879999999999995</v>
      </c>
      <c r="I122" s="7">
        <v>7</v>
      </c>
      <c r="J122" s="17" t="s">
        <v>252</v>
      </c>
    </row>
    <row r="123" spans="1:10" ht="24.75" customHeight="1">
      <c r="A123" s="7" t="s">
        <v>270</v>
      </c>
      <c r="B123" s="7" t="s">
        <v>271</v>
      </c>
      <c r="C123" s="7" t="s">
        <v>256</v>
      </c>
      <c r="D123" s="7" t="s">
        <v>257</v>
      </c>
      <c r="E123" s="7">
        <v>283</v>
      </c>
      <c r="F123" s="7">
        <v>66</v>
      </c>
      <c r="G123" s="7">
        <v>76.75</v>
      </c>
      <c r="H123" s="15">
        <f t="shared" si="2"/>
        <v>62.510000000000005</v>
      </c>
      <c r="I123" s="7">
        <v>8</v>
      </c>
      <c r="J123" s="17" t="s">
        <v>252</v>
      </c>
    </row>
    <row r="124" spans="1:10" ht="24.75" customHeight="1">
      <c r="A124" s="7" t="s">
        <v>272</v>
      </c>
      <c r="B124" s="7" t="s">
        <v>273</v>
      </c>
      <c r="C124" s="7" t="s">
        <v>256</v>
      </c>
      <c r="D124" s="7" t="s">
        <v>257</v>
      </c>
      <c r="E124" s="7">
        <v>281</v>
      </c>
      <c r="F124" s="7">
        <v>60</v>
      </c>
      <c r="G124" s="7">
        <v>64.75</v>
      </c>
      <c r="H124" s="15">
        <f t="shared" si="2"/>
        <v>58.67</v>
      </c>
      <c r="I124" s="7">
        <v>9</v>
      </c>
      <c r="J124" s="17" t="s">
        <v>252</v>
      </c>
    </row>
    <row r="125" spans="1:10" ht="24.75" customHeight="1">
      <c r="A125" s="7" t="s">
        <v>386</v>
      </c>
      <c r="B125" s="7" t="s">
        <v>387</v>
      </c>
      <c r="C125" s="7" t="s">
        <v>256</v>
      </c>
      <c r="D125" s="7" t="s">
        <v>257</v>
      </c>
      <c r="E125" s="7">
        <v>289</v>
      </c>
      <c r="F125" s="7">
        <v>46</v>
      </c>
      <c r="G125" s="7">
        <v>73.25</v>
      </c>
      <c r="H125" s="15">
        <f>E125/5*0.6+(F125+G125)/2*0.4</f>
        <v>58.53</v>
      </c>
      <c r="I125" s="7">
        <v>10</v>
      </c>
      <c r="J125" s="17" t="s">
        <v>434</v>
      </c>
    </row>
    <row r="126" spans="1:10" ht="24.75" customHeight="1">
      <c r="A126" s="7" t="s">
        <v>388</v>
      </c>
      <c r="B126" s="7" t="s">
        <v>389</v>
      </c>
      <c r="C126" s="7" t="s">
        <v>256</v>
      </c>
      <c r="D126" s="7" t="s">
        <v>257</v>
      </c>
      <c r="E126" s="7">
        <v>290</v>
      </c>
      <c r="F126" s="7">
        <v>36</v>
      </c>
      <c r="G126" s="7">
        <v>82</v>
      </c>
      <c r="H126" s="15">
        <f>E126/5*0.6+(F126+G126)/2*0.4</f>
        <v>58.4</v>
      </c>
      <c r="I126" s="7">
        <v>11</v>
      </c>
      <c r="J126" s="17" t="s">
        <v>434</v>
      </c>
    </row>
    <row r="127" spans="1:10" ht="24.75" customHeight="1">
      <c r="A127" s="7" t="s">
        <v>390</v>
      </c>
      <c r="B127" s="7" t="s">
        <v>391</v>
      </c>
      <c r="C127" s="7" t="s">
        <v>256</v>
      </c>
      <c r="D127" s="7" t="s">
        <v>257</v>
      </c>
      <c r="E127" s="7">
        <v>291</v>
      </c>
      <c r="F127" s="7">
        <v>43</v>
      </c>
      <c r="G127" s="7">
        <v>68</v>
      </c>
      <c r="H127" s="15">
        <f>E127/5*0.6+(F127+G127)/2*0.4</f>
        <v>57.120000000000005</v>
      </c>
      <c r="I127" s="7">
        <v>12</v>
      </c>
      <c r="J127" s="17" t="s">
        <v>434</v>
      </c>
    </row>
    <row r="128" spans="1:10" ht="24.75" customHeight="1">
      <c r="A128" s="7" t="s">
        <v>392</v>
      </c>
      <c r="B128" s="7" t="s">
        <v>393</v>
      </c>
      <c r="C128" s="7" t="s">
        <v>256</v>
      </c>
      <c r="D128" s="7" t="s">
        <v>257</v>
      </c>
      <c r="E128" s="7">
        <v>326</v>
      </c>
      <c r="F128" s="7">
        <v>62</v>
      </c>
      <c r="G128" s="7">
        <v>0</v>
      </c>
      <c r="H128" s="15">
        <f>E128/5*0.6+(F128+G128)/2*0.4</f>
        <v>51.519999999999996</v>
      </c>
      <c r="I128" s="7">
        <v>13</v>
      </c>
      <c r="J128" s="17" t="s">
        <v>434</v>
      </c>
    </row>
    <row r="129" spans="1:10" ht="24.75" customHeight="1">
      <c r="A129" s="7" t="s">
        <v>277</v>
      </c>
      <c r="B129" s="7" t="s">
        <v>278</v>
      </c>
      <c r="C129" s="7" t="s">
        <v>276</v>
      </c>
      <c r="D129" s="7" t="s">
        <v>279</v>
      </c>
      <c r="E129" s="7">
        <v>342</v>
      </c>
      <c r="F129" s="7">
        <v>84</v>
      </c>
      <c r="G129" s="7">
        <v>90</v>
      </c>
      <c r="H129" s="15">
        <f t="shared" si="2"/>
        <v>75.84</v>
      </c>
      <c r="I129" s="7">
        <v>1</v>
      </c>
      <c r="J129" s="17" t="s">
        <v>252</v>
      </c>
    </row>
    <row r="130" spans="1:10" ht="24.75" customHeight="1">
      <c r="A130" s="7" t="s">
        <v>280</v>
      </c>
      <c r="B130" s="7" t="s">
        <v>281</v>
      </c>
      <c r="C130" s="7" t="s">
        <v>276</v>
      </c>
      <c r="D130" s="7" t="s">
        <v>279</v>
      </c>
      <c r="E130" s="7">
        <v>320</v>
      </c>
      <c r="F130" s="7">
        <v>84</v>
      </c>
      <c r="G130" s="7">
        <v>90</v>
      </c>
      <c r="H130" s="15">
        <f t="shared" si="2"/>
        <v>73.2</v>
      </c>
      <c r="I130" s="7">
        <f aca="true" t="shared" si="3" ref="I130:I191">I129+1</f>
        <v>2</v>
      </c>
      <c r="J130" s="17" t="s">
        <v>252</v>
      </c>
    </row>
    <row r="131" spans="1:10" ht="24.75" customHeight="1">
      <c r="A131" s="7" t="s">
        <v>282</v>
      </c>
      <c r="B131" s="7" t="s">
        <v>283</v>
      </c>
      <c r="C131" s="7" t="s">
        <v>276</v>
      </c>
      <c r="D131" s="7" t="s">
        <v>279</v>
      </c>
      <c r="E131" s="7">
        <v>330</v>
      </c>
      <c r="F131" s="7">
        <v>77</v>
      </c>
      <c r="G131" s="7">
        <v>81</v>
      </c>
      <c r="H131" s="15">
        <f t="shared" si="2"/>
        <v>71.2</v>
      </c>
      <c r="I131" s="7">
        <f t="shared" si="3"/>
        <v>3</v>
      </c>
      <c r="J131" s="17" t="s">
        <v>252</v>
      </c>
    </row>
    <row r="132" spans="1:10" ht="24.75" customHeight="1">
      <c r="A132" s="7" t="s">
        <v>284</v>
      </c>
      <c r="B132" s="7" t="s">
        <v>285</v>
      </c>
      <c r="C132" s="7" t="s">
        <v>276</v>
      </c>
      <c r="D132" s="7" t="s">
        <v>279</v>
      </c>
      <c r="E132" s="7">
        <v>342</v>
      </c>
      <c r="F132" s="7">
        <v>63</v>
      </c>
      <c r="G132" s="7">
        <v>86</v>
      </c>
      <c r="H132" s="15">
        <f t="shared" si="2"/>
        <v>70.84</v>
      </c>
      <c r="I132" s="7">
        <f t="shared" si="3"/>
        <v>4</v>
      </c>
      <c r="J132" s="17" t="s">
        <v>252</v>
      </c>
    </row>
    <row r="133" spans="1:10" ht="24.75" customHeight="1">
      <c r="A133" s="7" t="s">
        <v>286</v>
      </c>
      <c r="B133" s="7" t="s">
        <v>287</v>
      </c>
      <c r="C133" s="7" t="s">
        <v>276</v>
      </c>
      <c r="D133" s="7" t="s">
        <v>279</v>
      </c>
      <c r="E133" s="7">
        <v>327</v>
      </c>
      <c r="F133" s="7">
        <v>84</v>
      </c>
      <c r="G133" s="7">
        <v>74</v>
      </c>
      <c r="H133" s="15">
        <f t="shared" si="2"/>
        <v>70.84</v>
      </c>
      <c r="I133" s="7">
        <f t="shared" si="3"/>
        <v>5</v>
      </c>
      <c r="J133" s="17" t="s">
        <v>252</v>
      </c>
    </row>
    <row r="134" spans="1:10" ht="24.75" customHeight="1">
      <c r="A134" s="7" t="s">
        <v>288</v>
      </c>
      <c r="B134" s="7" t="s">
        <v>289</v>
      </c>
      <c r="C134" s="7" t="s">
        <v>276</v>
      </c>
      <c r="D134" s="7" t="s">
        <v>279</v>
      </c>
      <c r="E134" s="7">
        <v>352</v>
      </c>
      <c r="F134" s="7">
        <v>77</v>
      </c>
      <c r="G134" s="7">
        <v>65</v>
      </c>
      <c r="H134" s="15">
        <f t="shared" si="2"/>
        <v>70.64</v>
      </c>
      <c r="I134" s="7">
        <f t="shared" si="3"/>
        <v>6</v>
      </c>
      <c r="J134" s="17" t="s">
        <v>252</v>
      </c>
    </row>
    <row r="135" spans="1:10" ht="24.75" customHeight="1">
      <c r="A135" s="7" t="s">
        <v>290</v>
      </c>
      <c r="B135" s="7" t="s">
        <v>291</v>
      </c>
      <c r="C135" s="7" t="s">
        <v>276</v>
      </c>
      <c r="D135" s="7" t="s">
        <v>279</v>
      </c>
      <c r="E135" s="7">
        <v>325</v>
      </c>
      <c r="F135" s="7">
        <v>72</v>
      </c>
      <c r="G135" s="7">
        <v>84</v>
      </c>
      <c r="H135" s="15">
        <f t="shared" si="2"/>
        <v>70.2</v>
      </c>
      <c r="I135" s="7">
        <f t="shared" si="3"/>
        <v>7</v>
      </c>
      <c r="J135" s="17" t="s">
        <v>252</v>
      </c>
    </row>
    <row r="136" spans="1:10" ht="24.75" customHeight="1">
      <c r="A136" s="7" t="s">
        <v>292</v>
      </c>
      <c r="B136" s="7" t="s">
        <v>293</v>
      </c>
      <c r="C136" s="7" t="s">
        <v>276</v>
      </c>
      <c r="D136" s="7" t="s">
        <v>279</v>
      </c>
      <c r="E136" s="7">
        <v>358</v>
      </c>
      <c r="F136" s="7">
        <v>64</v>
      </c>
      <c r="G136" s="7">
        <v>70</v>
      </c>
      <c r="H136" s="15">
        <f t="shared" si="2"/>
        <v>69.75999999999999</v>
      </c>
      <c r="I136" s="7">
        <f t="shared" si="3"/>
        <v>8</v>
      </c>
      <c r="J136" s="17" t="s">
        <v>252</v>
      </c>
    </row>
    <row r="137" spans="1:10" ht="24.75" customHeight="1">
      <c r="A137" s="7" t="s">
        <v>294</v>
      </c>
      <c r="B137" s="7" t="s">
        <v>295</v>
      </c>
      <c r="C137" s="7" t="s">
        <v>276</v>
      </c>
      <c r="D137" s="7" t="s">
        <v>279</v>
      </c>
      <c r="E137" s="7">
        <v>305</v>
      </c>
      <c r="F137" s="7">
        <v>81</v>
      </c>
      <c r="G137" s="7">
        <v>83</v>
      </c>
      <c r="H137" s="15">
        <f t="shared" si="2"/>
        <v>69.4</v>
      </c>
      <c r="I137" s="7">
        <f t="shared" si="3"/>
        <v>9</v>
      </c>
      <c r="J137" s="17" t="s">
        <v>252</v>
      </c>
    </row>
    <row r="138" spans="1:10" ht="24.75" customHeight="1">
      <c r="A138" s="7" t="s">
        <v>296</v>
      </c>
      <c r="B138" s="7" t="s">
        <v>297</v>
      </c>
      <c r="C138" s="7" t="s">
        <v>276</v>
      </c>
      <c r="D138" s="7" t="s">
        <v>279</v>
      </c>
      <c r="E138" s="7">
        <v>345</v>
      </c>
      <c r="F138" s="7">
        <v>63</v>
      </c>
      <c r="G138" s="7">
        <v>75</v>
      </c>
      <c r="H138" s="15">
        <f t="shared" si="2"/>
        <v>69</v>
      </c>
      <c r="I138" s="7">
        <f t="shared" si="3"/>
        <v>10</v>
      </c>
      <c r="J138" s="17" t="s">
        <v>252</v>
      </c>
    </row>
    <row r="139" spans="1:10" ht="24.75" customHeight="1">
      <c r="A139" s="7" t="s">
        <v>298</v>
      </c>
      <c r="B139" s="7" t="s">
        <v>299</v>
      </c>
      <c r="C139" s="7" t="s">
        <v>276</v>
      </c>
      <c r="D139" s="7" t="s">
        <v>279</v>
      </c>
      <c r="E139" s="7">
        <v>327</v>
      </c>
      <c r="F139" s="7">
        <v>80</v>
      </c>
      <c r="G139" s="7">
        <v>67</v>
      </c>
      <c r="H139" s="15">
        <f t="shared" si="2"/>
        <v>68.64</v>
      </c>
      <c r="I139" s="7">
        <f t="shared" si="3"/>
        <v>11</v>
      </c>
      <c r="J139" s="17" t="s">
        <v>252</v>
      </c>
    </row>
    <row r="140" spans="1:10" ht="24.75" customHeight="1">
      <c r="A140" s="7" t="s">
        <v>300</v>
      </c>
      <c r="B140" s="7" t="s">
        <v>301</v>
      </c>
      <c r="C140" s="7" t="s">
        <v>276</v>
      </c>
      <c r="D140" s="7" t="s">
        <v>279</v>
      </c>
      <c r="E140" s="7">
        <v>303</v>
      </c>
      <c r="F140" s="7">
        <v>77</v>
      </c>
      <c r="G140" s="7">
        <v>84</v>
      </c>
      <c r="H140" s="15">
        <f t="shared" si="2"/>
        <v>68.56</v>
      </c>
      <c r="I140" s="7">
        <f t="shared" si="3"/>
        <v>12</v>
      </c>
      <c r="J140" s="17" t="s">
        <v>252</v>
      </c>
    </row>
    <row r="141" spans="1:10" ht="24.75" customHeight="1">
      <c r="A141" s="7" t="s">
        <v>274</v>
      </c>
      <c r="B141" s="7" t="s">
        <v>275</v>
      </c>
      <c r="C141" s="7" t="s">
        <v>276</v>
      </c>
      <c r="D141" s="7" t="s">
        <v>279</v>
      </c>
      <c r="E141" s="7">
        <v>307</v>
      </c>
      <c r="F141" s="7">
        <v>76</v>
      </c>
      <c r="G141" s="7">
        <v>82</v>
      </c>
      <c r="H141" s="15">
        <f>E141/5*0.6+(F141+G141)/2*0.4</f>
        <v>68.44</v>
      </c>
      <c r="I141" s="7">
        <v>13</v>
      </c>
      <c r="J141" s="17" t="s">
        <v>252</v>
      </c>
    </row>
    <row r="142" spans="1:10" ht="24.75" customHeight="1">
      <c r="A142" s="7" t="s">
        <v>302</v>
      </c>
      <c r="B142" s="7" t="s">
        <v>303</v>
      </c>
      <c r="C142" s="7" t="s">
        <v>276</v>
      </c>
      <c r="D142" s="7" t="s">
        <v>279</v>
      </c>
      <c r="E142" s="7">
        <v>331</v>
      </c>
      <c r="F142" s="7">
        <v>67</v>
      </c>
      <c r="G142" s="7">
        <v>76</v>
      </c>
      <c r="H142" s="15">
        <f t="shared" si="2"/>
        <v>68.32</v>
      </c>
      <c r="I142" s="7">
        <v>14</v>
      </c>
      <c r="J142" s="17" t="s">
        <v>252</v>
      </c>
    </row>
    <row r="143" spans="1:10" ht="24.75" customHeight="1">
      <c r="A143" s="7" t="s">
        <v>304</v>
      </c>
      <c r="B143" s="7" t="s">
        <v>305</v>
      </c>
      <c r="C143" s="7" t="s">
        <v>276</v>
      </c>
      <c r="D143" s="7" t="s">
        <v>279</v>
      </c>
      <c r="E143" s="7">
        <v>311</v>
      </c>
      <c r="F143" s="7">
        <v>71</v>
      </c>
      <c r="G143" s="7">
        <v>83</v>
      </c>
      <c r="H143" s="15">
        <f t="shared" si="2"/>
        <v>68.12</v>
      </c>
      <c r="I143" s="7">
        <v>15</v>
      </c>
      <c r="J143" s="17" t="s">
        <v>252</v>
      </c>
    </row>
    <row r="144" spans="1:10" ht="24.75" customHeight="1">
      <c r="A144" s="7" t="s">
        <v>306</v>
      </c>
      <c r="B144" s="7" t="s">
        <v>307</v>
      </c>
      <c r="C144" s="7" t="s">
        <v>276</v>
      </c>
      <c r="D144" s="7" t="s">
        <v>279</v>
      </c>
      <c r="E144" s="7">
        <v>333</v>
      </c>
      <c r="F144" s="7">
        <v>70</v>
      </c>
      <c r="G144" s="7">
        <v>70</v>
      </c>
      <c r="H144" s="15">
        <f t="shared" si="2"/>
        <v>67.96</v>
      </c>
      <c r="I144" s="7">
        <v>16</v>
      </c>
      <c r="J144" s="17" t="s">
        <v>252</v>
      </c>
    </row>
    <row r="145" spans="1:10" ht="24.75" customHeight="1">
      <c r="A145" s="7" t="s">
        <v>308</v>
      </c>
      <c r="B145" s="7" t="s">
        <v>309</v>
      </c>
      <c r="C145" s="7" t="s">
        <v>276</v>
      </c>
      <c r="D145" s="7" t="s">
        <v>279</v>
      </c>
      <c r="E145" s="7">
        <v>329</v>
      </c>
      <c r="F145" s="7">
        <v>68</v>
      </c>
      <c r="G145" s="7">
        <v>72</v>
      </c>
      <c r="H145" s="15">
        <f t="shared" si="2"/>
        <v>67.47999999999999</v>
      </c>
      <c r="I145" s="7">
        <v>17</v>
      </c>
      <c r="J145" s="17" t="s">
        <v>252</v>
      </c>
    </row>
    <row r="146" spans="1:10" ht="24.75" customHeight="1">
      <c r="A146" s="7" t="s">
        <v>310</v>
      </c>
      <c r="B146" s="7" t="s">
        <v>311</v>
      </c>
      <c r="C146" s="7" t="s">
        <v>276</v>
      </c>
      <c r="D146" s="7" t="s">
        <v>279</v>
      </c>
      <c r="E146" s="7">
        <v>331</v>
      </c>
      <c r="F146" s="7">
        <v>69</v>
      </c>
      <c r="G146" s="7">
        <v>68</v>
      </c>
      <c r="H146" s="15">
        <f t="shared" si="2"/>
        <v>67.12</v>
      </c>
      <c r="I146" s="7">
        <v>18</v>
      </c>
      <c r="J146" s="17" t="s">
        <v>252</v>
      </c>
    </row>
    <row r="147" spans="1:10" ht="24.75" customHeight="1">
      <c r="A147" s="7" t="s">
        <v>312</v>
      </c>
      <c r="B147" s="7" t="s">
        <v>313</v>
      </c>
      <c r="C147" s="7" t="s">
        <v>276</v>
      </c>
      <c r="D147" s="7" t="s">
        <v>279</v>
      </c>
      <c r="E147" s="7">
        <v>328</v>
      </c>
      <c r="F147" s="7">
        <v>60</v>
      </c>
      <c r="G147" s="7">
        <v>78</v>
      </c>
      <c r="H147" s="15">
        <f t="shared" si="2"/>
        <v>66.96</v>
      </c>
      <c r="I147" s="7">
        <v>19</v>
      </c>
      <c r="J147" s="17" t="s">
        <v>252</v>
      </c>
    </row>
    <row r="148" spans="1:10" ht="24.75" customHeight="1">
      <c r="A148" s="7" t="s">
        <v>314</v>
      </c>
      <c r="B148" s="7" t="s">
        <v>315</v>
      </c>
      <c r="C148" s="7" t="s">
        <v>276</v>
      </c>
      <c r="D148" s="7" t="s">
        <v>279</v>
      </c>
      <c r="E148" s="7">
        <v>301</v>
      </c>
      <c r="F148" s="7">
        <v>76</v>
      </c>
      <c r="G148" s="7">
        <v>78</v>
      </c>
      <c r="H148" s="15">
        <f t="shared" si="2"/>
        <v>66.92</v>
      </c>
      <c r="I148" s="7">
        <v>20</v>
      </c>
      <c r="J148" s="17" t="s">
        <v>252</v>
      </c>
    </row>
    <row r="149" spans="1:10" ht="24.75" customHeight="1">
      <c r="A149" s="7" t="s">
        <v>316</v>
      </c>
      <c r="B149" s="7" t="s">
        <v>317</v>
      </c>
      <c r="C149" s="7" t="s">
        <v>276</v>
      </c>
      <c r="D149" s="7" t="s">
        <v>279</v>
      </c>
      <c r="E149" s="7">
        <v>323</v>
      </c>
      <c r="F149" s="7">
        <v>69</v>
      </c>
      <c r="G149" s="7">
        <v>70</v>
      </c>
      <c r="H149" s="15">
        <f t="shared" si="2"/>
        <v>66.56</v>
      </c>
      <c r="I149" s="7">
        <v>21</v>
      </c>
      <c r="J149" s="17" t="s">
        <v>252</v>
      </c>
    </row>
    <row r="150" spans="1:10" ht="24.75" customHeight="1">
      <c r="A150" s="7" t="s">
        <v>318</v>
      </c>
      <c r="B150" s="7" t="s">
        <v>319</v>
      </c>
      <c r="C150" s="7" t="s">
        <v>276</v>
      </c>
      <c r="D150" s="7" t="s">
        <v>279</v>
      </c>
      <c r="E150" s="7">
        <v>332</v>
      </c>
      <c r="F150" s="7">
        <v>67</v>
      </c>
      <c r="G150" s="7">
        <v>66</v>
      </c>
      <c r="H150" s="15">
        <f t="shared" si="2"/>
        <v>66.44</v>
      </c>
      <c r="I150" s="7">
        <v>22</v>
      </c>
      <c r="J150" s="17" t="s">
        <v>252</v>
      </c>
    </row>
    <row r="151" spans="1:10" ht="24.75" customHeight="1">
      <c r="A151" s="7" t="s">
        <v>320</v>
      </c>
      <c r="B151" s="7" t="s">
        <v>321</v>
      </c>
      <c r="C151" s="7" t="s">
        <v>276</v>
      </c>
      <c r="D151" s="7" t="s">
        <v>279</v>
      </c>
      <c r="E151" s="7">
        <v>327</v>
      </c>
      <c r="F151" s="7">
        <v>61</v>
      </c>
      <c r="G151" s="7">
        <v>74</v>
      </c>
      <c r="H151" s="15">
        <f t="shared" si="2"/>
        <v>66.24000000000001</v>
      </c>
      <c r="I151" s="7">
        <v>23</v>
      </c>
      <c r="J151" s="17" t="s">
        <v>252</v>
      </c>
    </row>
    <row r="152" spans="1:10" ht="24.75" customHeight="1">
      <c r="A152" s="7" t="s">
        <v>322</v>
      </c>
      <c r="B152" s="7" t="s">
        <v>323</v>
      </c>
      <c r="C152" s="7" t="s">
        <v>276</v>
      </c>
      <c r="D152" s="7" t="s">
        <v>279</v>
      </c>
      <c r="E152" s="7">
        <v>330</v>
      </c>
      <c r="F152" s="7">
        <v>60</v>
      </c>
      <c r="G152" s="7">
        <v>73</v>
      </c>
      <c r="H152" s="15">
        <f t="shared" si="2"/>
        <v>66.2</v>
      </c>
      <c r="I152" s="7">
        <v>24</v>
      </c>
      <c r="J152" s="17" t="s">
        <v>252</v>
      </c>
    </row>
    <row r="153" spans="1:10" ht="24.75" customHeight="1">
      <c r="A153" s="7" t="s">
        <v>324</v>
      </c>
      <c r="B153" s="7" t="s">
        <v>325</v>
      </c>
      <c r="C153" s="7" t="s">
        <v>276</v>
      </c>
      <c r="D153" s="7" t="s">
        <v>279</v>
      </c>
      <c r="E153" s="7">
        <v>322</v>
      </c>
      <c r="F153" s="7">
        <v>67</v>
      </c>
      <c r="G153" s="7">
        <v>69</v>
      </c>
      <c r="H153" s="15">
        <f t="shared" si="2"/>
        <v>65.84</v>
      </c>
      <c r="I153" s="7">
        <f>I184+1</f>
        <v>26</v>
      </c>
      <c r="J153" s="17" t="s">
        <v>252</v>
      </c>
    </row>
    <row r="154" spans="1:10" ht="24.75" customHeight="1">
      <c r="A154" s="7" t="s">
        <v>326</v>
      </c>
      <c r="B154" s="7" t="s">
        <v>327</v>
      </c>
      <c r="C154" s="7" t="s">
        <v>276</v>
      </c>
      <c r="D154" s="7" t="s">
        <v>279</v>
      </c>
      <c r="E154" s="7">
        <v>310</v>
      </c>
      <c r="F154" s="7">
        <v>65</v>
      </c>
      <c r="G154" s="7">
        <v>77</v>
      </c>
      <c r="H154" s="15">
        <f t="shared" si="2"/>
        <v>65.6</v>
      </c>
      <c r="I154" s="7">
        <f t="shared" si="3"/>
        <v>27</v>
      </c>
      <c r="J154" s="17" t="s">
        <v>252</v>
      </c>
    </row>
    <row r="155" spans="1:10" ht="24.75" customHeight="1">
      <c r="A155" s="7" t="s">
        <v>328</v>
      </c>
      <c r="B155" s="7" t="s">
        <v>329</v>
      </c>
      <c r="C155" s="7" t="s">
        <v>276</v>
      </c>
      <c r="D155" s="7" t="s">
        <v>279</v>
      </c>
      <c r="E155" s="7">
        <v>304</v>
      </c>
      <c r="F155" s="7">
        <v>66</v>
      </c>
      <c r="G155" s="7">
        <v>78</v>
      </c>
      <c r="H155" s="15">
        <f t="shared" si="2"/>
        <v>65.28</v>
      </c>
      <c r="I155" s="7">
        <f t="shared" si="3"/>
        <v>28</v>
      </c>
      <c r="J155" s="17" t="s">
        <v>252</v>
      </c>
    </row>
    <row r="156" spans="1:10" ht="24.75" customHeight="1">
      <c r="A156" s="7" t="s">
        <v>330</v>
      </c>
      <c r="B156" s="7" t="s">
        <v>331</v>
      </c>
      <c r="C156" s="7" t="s">
        <v>276</v>
      </c>
      <c r="D156" s="7" t="s">
        <v>279</v>
      </c>
      <c r="E156" s="7">
        <v>279</v>
      </c>
      <c r="F156" s="7">
        <v>83</v>
      </c>
      <c r="G156" s="7">
        <v>74</v>
      </c>
      <c r="H156" s="15">
        <f t="shared" si="2"/>
        <v>64.88</v>
      </c>
      <c r="I156" s="7">
        <f>I185+1</f>
        <v>30</v>
      </c>
      <c r="J156" s="17" t="s">
        <v>252</v>
      </c>
    </row>
    <row r="157" spans="1:10" ht="24.75" customHeight="1">
      <c r="A157" s="7" t="s">
        <v>332</v>
      </c>
      <c r="B157" s="7" t="s">
        <v>333</v>
      </c>
      <c r="C157" s="7" t="s">
        <v>276</v>
      </c>
      <c r="D157" s="7" t="s">
        <v>279</v>
      </c>
      <c r="E157" s="7">
        <v>295</v>
      </c>
      <c r="F157" s="7">
        <v>66</v>
      </c>
      <c r="G157" s="7">
        <v>79</v>
      </c>
      <c r="H157" s="15">
        <f t="shared" si="2"/>
        <v>64.4</v>
      </c>
      <c r="I157" s="7">
        <f>I186+1</f>
        <v>32</v>
      </c>
      <c r="J157" s="17" t="s">
        <v>252</v>
      </c>
    </row>
    <row r="158" spans="1:10" ht="24.75" customHeight="1">
      <c r="A158" s="7" t="s">
        <v>334</v>
      </c>
      <c r="B158" s="7" t="s">
        <v>335</v>
      </c>
      <c r="C158" s="7" t="s">
        <v>276</v>
      </c>
      <c r="D158" s="7" t="s">
        <v>279</v>
      </c>
      <c r="E158" s="7">
        <v>293</v>
      </c>
      <c r="F158" s="7">
        <v>71</v>
      </c>
      <c r="G158" s="7">
        <v>75</v>
      </c>
      <c r="H158" s="15">
        <f t="shared" si="2"/>
        <v>64.36</v>
      </c>
      <c r="I158" s="7">
        <f t="shared" si="3"/>
        <v>33</v>
      </c>
      <c r="J158" s="17" t="s">
        <v>252</v>
      </c>
    </row>
    <row r="159" spans="1:10" ht="24.75" customHeight="1">
      <c r="A159" s="7" t="s">
        <v>336</v>
      </c>
      <c r="B159" s="7" t="s">
        <v>337</v>
      </c>
      <c r="C159" s="7" t="s">
        <v>276</v>
      </c>
      <c r="D159" s="7" t="s">
        <v>279</v>
      </c>
      <c r="E159" s="7">
        <v>290</v>
      </c>
      <c r="F159" s="7">
        <v>66</v>
      </c>
      <c r="G159" s="7">
        <v>81</v>
      </c>
      <c r="H159" s="15">
        <f t="shared" si="2"/>
        <v>64.2</v>
      </c>
      <c r="I159" s="7">
        <f t="shared" si="3"/>
        <v>34</v>
      </c>
      <c r="J159" s="17" t="s">
        <v>252</v>
      </c>
    </row>
    <row r="160" spans="1:10" ht="24.75" customHeight="1">
      <c r="A160" s="7" t="s">
        <v>338</v>
      </c>
      <c r="B160" s="7" t="s">
        <v>339</v>
      </c>
      <c r="C160" s="7" t="s">
        <v>276</v>
      </c>
      <c r="D160" s="7" t="s">
        <v>279</v>
      </c>
      <c r="E160" s="7">
        <v>281</v>
      </c>
      <c r="F160" s="7">
        <v>75</v>
      </c>
      <c r="G160" s="7">
        <v>77</v>
      </c>
      <c r="H160" s="15">
        <f t="shared" si="2"/>
        <v>64.12</v>
      </c>
      <c r="I160" s="7">
        <f t="shared" si="3"/>
        <v>35</v>
      </c>
      <c r="J160" s="17" t="s">
        <v>252</v>
      </c>
    </row>
    <row r="161" spans="1:10" ht="24.75" customHeight="1">
      <c r="A161" s="7" t="s">
        <v>340</v>
      </c>
      <c r="B161" s="7" t="s">
        <v>341</v>
      </c>
      <c r="C161" s="7" t="s">
        <v>276</v>
      </c>
      <c r="D161" s="7" t="s">
        <v>279</v>
      </c>
      <c r="E161" s="7">
        <v>325</v>
      </c>
      <c r="F161" s="7">
        <v>60</v>
      </c>
      <c r="G161" s="7">
        <v>63</v>
      </c>
      <c r="H161" s="15">
        <f t="shared" si="2"/>
        <v>63.6</v>
      </c>
      <c r="I161" s="7">
        <f>I187+1</f>
        <v>37</v>
      </c>
      <c r="J161" s="17" t="s">
        <v>252</v>
      </c>
    </row>
    <row r="162" spans="1:10" ht="24.75" customHeight="1">
      <c r="A162" s="7" t="s">
        <v>342</v>
      </c>
      <c r="B162" s="7" t="s">
        <v>343</v>
      </c>
      <c r="C162" s="7" t="s">
        <v>276</v>
      </c>
      <c r="D162" s="7" t="s">
        <v>279</v>
      </c>
      <c r="E162" s="7">
        <v>315</v>
      </c>
      <c r="F162" s="7">
        <v>60</v>
      </c>
      <c r="G162" s="7">
        <v>69</v>
      </c>
      <c r="H162" s="15">
        <f t="shared" si="2"/>
        <v>63.599999999999994</v>
      </c>
      <c r="I162" s="7">
        <f t="shared" si="3"/>
        <v>38</v>
      </c>
      <c r="J162" s="17" t="s">
        <v>252</v>
      </c>
    </row>
    <row r="163" spans="1:10" ht="24.75" customHeight="1">
      <c r="A163" s="7" t="s">
        <v>344</v>
      </c>
      <c r="B163" s="7" t="s">
        <v>345</v>
      </c>
      <c r="C163" s="7" t="s">
        <v>276</v>
      </c>
      <c r="D163" s="7" t="s">
        <v>279</v>
      </c>
      <c r="E163" s="7">
        <v>301</v>
      </c>
      <c r="F163" s="7">
        <v>62</v>
      </c>
      <c r="G163" s="7">
        <v>75</v>
      </c>
      <c r="H163" s="15">
        <f t="shared" si="2"/>
        <v>63.519999999999996</v>
      </c>
      <c r="I163" s="7">
        <f t="shared" si="3"/>
        <v>39</v>
      </c>
      <c r="J163" s="17" t="s">
        <v>252</v>
      </c>
    </row>
    <row r="164" spans="1:10" ht="24.75" customHeight="1">
      <c r="A164" s="7" t="s">
        <v>346</v>
      </c>
      <c r="B164" s="7" t="s">
        <v>347</v>
      </c>
      <c r="C164" s="7" t="s">
        <v>276</v>
      </c>
      <c r="D164" s="7" t="s">
        <v>279</v>
      </c>
      <c r="E164" s="7">
        <v>279</v>
      </c>
      <c r="F164" s="7">
        <v>75</v>
      </c>
      <c r="G164" s="7">
        <v>75</v>
      </c>
      <c r="H164" s="15">
        <f t="shared" si="2"/>
        <v>63.48</v>
      </c>
      <c r="I164" s="7">
        <f t="shared" si="3"/>
        <v>40</v>
      </c>
      <c r="J164" s="17" t="s">
        <v>252</v>
      </c>
    </row>
    <row r="165" spans="1:10" ht="24.75" customHeight="1">
      <c r="A165" s="7" t="s">
        <v>348</v>
      </c>
      <c r="B165" s="7" t="s">
        <v>349</v>
      </c>
      <c r="C165" s="7" t="s">
        <v>276</v>
      </c>
      <c r="D165" s="7" t="s">
        <v>279</v>
      </c>
      <c r="E165" s="7">
        <v>298</v>
      </c>
      <c r="F165" s="7">
        <v>63</v>
      </c>
      <c r="G165" s="7">
        <v>75</v>
      </c>
      <c r="H165" s="15">
        <f t="shared" si="2"/>
        <v>63.36</v>
      </c>
      <c r="I165" s="7">
        <f t="shared" si="3"/>
        <v>41</v>
      </c>
      <c r="J165" s="17" t="s">
        <v>252</v>
      </c>
    </row>
    <row r="166" spans="1:10" ht="24.75" customHeight="1">
      <c r="A166" s="7" t="s">
        <v>350</v>
      </c>
      <c r="B166" s="7" t="s">
        <v>351</v>
      </c>
      <c r="C166" s="7" t="s">
        <v>276</v>
      </c>
      <c r="D166" s="7" t="s">
        <v>279</v>
      </c>
      <c r="E166" s="7">
        <v>293</v>
      </c>
      <c r="F166" s="7">
        <v>71</v>
      </c>
      <c r="G166" s="7">
        <v>70</v>
      </c>
      <c r="H166" s="15">
        <f t="shared" si="2"/>
        <v>63.36</v>
      </c>
      <c r="I166" s="7">
        <f t="shared" si="3"/>
        <v>42</v>
      </c>
      <c r="J166" s="17" t="s">
        <v>252</v>
      </c>
    </row>
    <row r="167" spans="1:10" ht="24.75" customHeight="1">
      <c r="A167" s="7" t="s">
        <v>352</v>
      </c>
      <c r="B167" s="7" t="s">
        <v>353</v>
      </c>
      <c r="C167" s="7" t="s">
        <v>276</v>
      </c>
      <c r="D167" s="7" t="s">
        <v>279</v>
      </c>
      <c r="E167" s="7">
        <v>290</v>
      </c>
      <c r="F167" s="7">
        <v>63</v>
      </c>
      <c r="G167" s="7">
        <v>79</v>
      </c>
      <c r="H167" s="15">
        <f t="shared" si="2"/>
        <v>63.2</v>
      </c>
      <c r="I167" s="7">
        <f t="shared" si="3"/>
        <v>43</v>
      </c>
      <c r="J167" s="17" t="s">
        <v>252</v>
      </c>
    </row>
    <row r="168" spans="1:10" ht="24.75" customHeight="1">
      <c r="A168" s="7" t="s">
        <v>354</v>
      </c>
      <c r="B168" s="7" t="s">
        <v>355</v>
      </c>
      <c r="C168" s="7" t="s">
        <v>276</v>
      </c>
      <c r="D168" s="7" t="s">
        <v>279</v>
      </c>
      <c r="E168" s="7">
        <v>325</v>
      </c>
      <c r="F168" s="7">
        <v>61</v>
      </c>
      <c r="G168" s="7">
        <v>60</v>
      </c>
      <c r="H168" s="15">
        <f t="shared" si="2"/>
        <v>63.2</v>
      </c>
      <c r="I168" s="7">
        <f t="shared" si="3"/>
        <v>44</v>
      </c>
      <c r="J168" s="17" t="s">
        <v>435</v>
      </c>
    </row>
    <row r="169" spans="1:10" ht="24.75" customHeight="1">
      <c r="A169" s="7" t="s">
        <v>356</v>
      </c>
      <c r="B169" s="7" t="s">
        <v>357</v>
      </c>
      <c r="C169" s="7" t="s">
        <v>276</v>
      </c>
      <c r="D169" s="7" t="s">
        <v>279</v>
      </c>
      <c r="E169" s="7">
        <v>311</v>
      </c>
      <c r="F169" s="7">
        <v>69</v>
      </c>
      <c r="G169" s="7">
        <v>60</v>
      </c>
      <c r="H169" s="15">
        <f t="shared" si="2"/>
        <v>63.120000000000005</v>
      </c>
      <c r="I169" s="7">
        <f>I188+1</f>
        <v>46</v>
      </c>
      <c r="J169" s="17" t="s">
        <v>435</v>
      </c>
    </row>
    <row r="170" spans="1:10" ht="24.75" customHeight="1">
      <c r="A170" s="7" t="s">
        <v>358</v>
      </c>
      <c r="B170" s="7" t="s">
        <v>359</v>
      </c>
      <c r="C170" s="7" t="s">
        <v>276</v>
      </c>
      <c r="D170" s="7" t="s">
        <v>279</v>
      </c>
      <c r="E170" s="7">
        <v>288</v>
      </c>
      <c r="F170" s="7">
        <v>68</v>
      </c>
      <c r="G170" s="7">
        <v>74</v>
      </c>
      <c r="H170" s="15">
        <f t="shared" si="2"/>
        <v>62.96000000000001</v>
      </c>
      <c r="I170" s="7">
        <f>I189+1</f>
        <v>48</v>
      </c>
      <c r="J170" s="17" t="s">
        <v>435</v>
      </c>
    </row>
    <row r="171" spans="1:10" ht="24.75" customHeight="1">
      <c r="A171" s="7" t="s">
        <v>360</v>
      </c>
      <c r="B171" s="7" t="s">
        <v>361</v>
      </c>
      <c r="C171" s="7" t="s">
        <v>276</v>
      </c>
      <c r="D171" s="7" t="s">
        <v>279</v>
      </c>
      <c r="E171" s="7">
        <v>309</v>
      </c>
      <c r="F171" s="7">
        <v>65</v>
      </c>
      <c r="G171" s="7">
        <v>64</v>
      </c>
      <c r="H171" s="15">
        <f t="shared" si="2"/>
        <v>62.879999999999995</v>
      </c>
      <c r="I171" s="7">
        <f t="shared" si="3"/>
        <v>49</v>
      </c>
      <c r="J171" s="17" t="s">
        <v>435</v>
      </c>
    </row>
    <row r="172" spans="1:10" ht="24.75" customHeight="1">
      <c r="A172" s="7" t="s">
        <v>362</v>
      </c>
      <c r="B172" s="7" t="s">
        <v>363</v>
      </c>
      <c r="C172" s="7" t="s">
        <v>276</v>
      </c>
      <c r="D172" s="7" t="s">
        <v>279</v>
      </c>
      <c r="E172" s="7">
        <v>292</v>
      </c>
      <c r="F172" s="7">
        <v>66</v>
      </c>
      <c r="G172" s="7">
        <v>73</v>
      </c>
      <c r="H172" s="15">
        <f t="shared" si="2"/>
        <v>62.84</v>
      </c>
      <c r="I172" s="7">
        <f t="shared" si="3"/>
        <v>50</v>
      </c>
      <c r="J172" s="17" t="s">
        <v>435</v>
      </c>
    </row>
    <row r="173" spans="1:10" ht="24.75" customHeight="1">
      <c r="A173" s="7" t="s">
        <v>364</v>
      </c>
      <c r="B173" s="7" t="s">
        <v>365</v>
      </c>
      <c r="C173" s="7" t="s">
        <v>276</v>
      </c>
      <c r="D173" s="7" t="s">
        <v>279</v>
      </c>
      <c r="E173" s="7">
        <v>301</v>
      </c>
      <c r="F173" s="7">
        <v>64</v>
      </c>
      <c r="G173" s="7">
        <v>69</v>
      </c>
      <c r="H173" s="15">
        <f t="shared" si="2"/>
        <v>62.72</v>
      </c>
      <c r="I173" s="7">
        <f t="shared" si="3"/>
        <v>51</v>
      </c>
      <c r="J173" s="17" t="s">
        <v>435</v>
      </c>
    </row>
    <row r="174" spans="1:10" ht="24.75" customHeight="1">
      <c r="A174" s="7" t="s">
        <v>366</v>
      </c>
      <c r="B174" s="7" t="s">
        <v>367</v>
      </c>
      <c r="C174" s="7" t="s">
        <v>276</v>
      </c>
      <c r="D174" s="7" t="s">
        <v>279</v>
      </c>
      <c r="E174" s="7">
        <v>316</v>
      </c>
      <c r="F174" s="7">
        <v>62</v>
      </c>
      <c r="G174" s="7">
        <v>61</v>
      </c>
      <c r="H174" s="15">
        <f t="shared" si="2"/>
        <v>62.52</v>
      </c>
      <c r="I174" s="7">
        <f t="shared" si="3"/>
        <v>52</v>
      </c>
      <c r="J174" s="17" t="s">
        <v>435</v>
      </c>
    </row>
    <row r="175" spans="1:10" ht="24.75" customHeight="1">
      <c r="A175" s="7" t="s">
        <v>368</v>
      </c>
      <c r="B175" s="7" t="s">
        <v>369</v>
      </c>
      <c r="C175" s="7" t="s">
        <v>276</v>
      </c>
      <c r="D175" s="7" t="s">
        <v>279</v>
      </c>
      <c r="E175" s="7">
        <v>303</v>
      </c>
      <c r="F175" s="7">
        <v>60</v>
      </c>
      <c r="G175" s="7">
        <v>68</v>
      </c>
      <c r="H175" s="15">
        <f t="shared" si="2"/>
        <v>61.96</v>
      </c>
      <c r="I175" s="7">
        <f>I192+1</f>
        <v>54</v>
      </c>
      <c r="J175" s="17" t="s">
        <v>435</v>
      </c>
    </row>
    <row r="176" spans="1:10" ht="24.75" customHeight="1">
      <c r="A176" s="7" t="s">
        <v>370</v>
      </c>
      <c r="B176" s="7" t="s">
        <v>371</v>
      </c>
      <c r="C176" s="7" t="s">
        <v>276</v>
      </c>
      <c r="D176" s="7" t="s">
        <v>279</v>
      </c>
      <c r="E176" s="7">
        <v>302</v>
      </c>
      <c r="F176" s="7">
        <v>64</v>
      </c>
      <c r="G176" s="7">
        <v>63</v>
      </c>
      <c r="H176" s="15">
        <f t="shared" si="2"/>
        <v>61.64</v>
      </c>
      <c r="I176" s="7">
        <f t="shared" si="3"/>
        <v>55</v>
      </c>
      <c r="J176" s="17" t="s">
        <v>435</v>
      </c>
    </row>
    <row r="177" spans="1:10" ht="24.75" customHeight="1">
      <c r="A177" s="7" t="s">
        <v>372</v>
      </c>
      <c r="B177" s="7" t="s">
        <v>373</v>
      </c>
      <c r="C177" s="7" t="s">
        <v>276</v>
      </c>
      <c r="D177" s="7" t="s">
        <v>279</v>
      </c>
      <c r="E177" s="7">
        <v>300</v>
      </c>
      <c r="F177" s="7">
        <v>60</v>
      </c>
      <c r="G177" s="7">
        <v>67</v>
      </c>
      <c r="H177" s="15">
        <f t="shared" si="2"/>
        <v>61.400000000000006</v>
      </c>
      <c r="I177" s="7">
        <f t="shared" si="3"/>
        <v>56</v>
      </c>
      <c r="J177" s="17" t="s">
        <v>435</v>
      </c>
    </row>
    <row r="178" spans="1:10" ht="24.75" customHeight="1">
      <c r="A178" s="7" t="s">
        <v>374</v>
      </c>
      <c r="B178" s="7" t="s">
        <v>375</v>
      </c>
      <c r="C178" s="7" t="s">
        <v>276</v>
      </c>
      <c r="D178" s="7" t="s">
        <v>279</v>
      </c>
      <c r="E178" s="7">
        <v>286</v>
      </c>
      <c r="F178" s="7">
        <v>62</v>
      </c>
      <c r="G178" s="7">
        <v>73</v>
      </c>
      <c r="H178" s="15">
        <f t="shared" si="2"/>
        <v>61.32</v>
      </c>
      <c r="I178" s="7">
        <f t="shared" si="3"/>
        <v>57</v>
      </c>
      <c r="J178" s="17" t="s">
        <v>435</v>
      </c>
    </row>
    <row r="179" spans="1:10" ht="24.75" customHeight="1">
      <c r="A179" s="7" t="s">
        <v>376</v>
      </c>
      <c r="B179" s="7" t="s">
        <v>377</v>
      </c>
      <c r="C179" s="7" t="s">
        <v>276</v>
      </c>
      <c r="D179" s="7" t="s">
        <v>279</v>
      </c>
      <c r="E179" s="7">
        <v>286</v>
      </c>
      <c r="F179" s="7">
        <v>64</v>
      </c>
      <c r="G179" s="7">
        <v>71</v>
      </c>
      <c r="H179" s="15">
        <f t="shared" si="2"/>
        <v>61.32</v>
      </c>
      <c r="I179" s="7">
        <f t="shared" si="3"/>
        <v>58</v>
      </c>
      <c r="J179" s="17" t="s">
        <v>435</v>
      </c>
    </row>
    <row r="180" spans="1:10" ht="24.75" customHeight="1">
      <c r="A180" s="7" t="s">
        <v>378</v>
      </c>
      <c r="B180" s="7" t="s">
        <v>379</v>
      </c>
      <c r="C180" s="7" t="s">
        <v>276</v>
      </c>
      <c r="D180" s="7" t="s">
        <v>279</v>
      </c>
      <c r="E180" s="7">
        <v>278</v>
      </c>
      <c r="F180" s="7">
        <v>62</v>
      </c>
      <c r="G180" s="7">
        <v>76</v>
      </c>
      <c r="H180" s="15">
        <f t="shared" si="2"/>
        <v>60.96</v>
      </c>
      <c r="I180" s="7">
        <f>I191+1</f>
        <v>61</v>
      </c>
      <c r="J180" s="17" t="s">
        <v>435</v>
      </c>
    </row>
    <row r="181" spans="1:10" ht="24.75" customHeight="1">
      <c r="A181" s="7" t="s">
        <v>380</v>
      </c>
      <c r="B181" s="7" t="s">
        <v>381</v>
      </c>
      <c r="C181" s="7" t="s">
        <v>276</v>
      </c>
      <c r="D181" s="7" t="s">
        <v>279</v>
      </c>
      <c r="E181" s="7">
        <v>278</v>
      </c>
      <c r="F181" s="7">
        <v>62</v>
      </c>
      <c r="G181" s="7">
        <v>72</v>
      </c>
      <c r="H181" s="15">
        <f t="shared" si="2"/>
        <v>60.16</v>
      </c>
      <c r="I181" s="7">
        <f>I194+1</f>
        <v>64</v>
      </c>
      <c r="J181" s="17" t="s">
        <v>435</v>
      </c>
    </row>
    <row r="182" spans="1:10" ht="24.75" customHeight="1">
      <c r="A182" s="7" t="s">
        <v>382</v>
      </c>
      <c r="B182" s="7" t="s">
        <v>383</v>
      </c>
      <c r="C182" s="7" t="s">
        <v>276</v>
      </c>
      <c r="D182" s="7" t="s">
        <v>279</v>
      </c>
      <c r="E182" s="7">
        <v>287</v>
      </c>
      <c r="F182" s="7">
        <v>60</v>
      </c>
      <c r="G182" s="7">
        <v>67</v>
      </c>
      <c r="H182" s="15">
        <f t="shared" si="2"/>
        <v>59.84</v>
      </c>
      <c r="I182" s="7">
        <f>I181+1</f>
        <v>65</v>
      </c>
      <c r="J182" s="17" t="s">
        <v>435</v>
      </c>
    </row>
    <row r="183" spans="1:10" ht="24.75" customHeight="1">
      <c r="A183" s="7" t="s">
        <v>384</v>
      </c>
      <c r="B183" s="7" t="s">
        <v>385</v>
      </c>
      <c r="C183" s="7" t="s">
        <v>276</v>
      </c>
      <c r="D183" s="7" t="s">
        <v>279</v>
      </c>
      <c r="E183" s="7">
        <v>294</v>
      </c>
      <c r="F183" s="7">
        <v>60</v>
      </c>
      <c r="G183" s="7">
        <v>60</v>
      </c>
      <c r="H183" s="15">
        <f t="shared" si="2"/>
        <v>59.279999999999994</v>
      </c>
      <c r="I183" s="7">
        <f>I195+1</f>
        <v>67</v>
      </c>
      <c r="J183" s="17" t="s">
        <v>435</v>
      </c>
    </row>
    <row r="184" spans="1:10" ht="24.75" customHeight="1">
      <c r="A184" s="7" t="s">
        <v>394</v>
      </c>
      <c r="B184" s="7" t="s">
        <v>395</v>
      </c>
      <c r="C184" s="7" t="s">
        <v>276</v>
      </c>
      <c r="D184" s="7" t="s">
        <v>279</v>
      </c>
      <c r="E184" s="7">
        <v>320</v>
      </c>
      <c r="F184" s="7">
        <v>75</v>
      </c>
      <c r="G184" s="7">
        <v>64</v>
      </c>
      <c r="H184" s="15">
        <f aca="true" t="shared" si="4" ref="H184:H203">E184/5*0.6+(F184+G184)/2*0.4</f>
        <v>66.2</v>
      </c>
      <c r="I184" s="7">
        <f>I152+1</f>
        <v>25</v>
      </c>
      <c r="J184" s="17" t="s">
        <v>434</v>
      </c>
    </row>
    <row r="185" spans="1:10" ht="24.75" customHeight="1">
      <c r="A185" s="7" t="s">
        <v>396</v>
      </c>
      <c r="B185" s="7" t="s">
        <v>397</v>
      </c>
      <c r="C185" s="7" t="s">
        <v>276</v>
      </c>
      <c r="D185" s="7" t="s">
        <v>279</v>
      </c>
      <c r="E185" s="7">
        <v>329</v>
      </c>
      <c r="F185" s="7">
        <v>52</v>
      </c>
      <c r="G185" s="7">
        <v>76</v>
      </c>
      <c r="H185" s="15">
        <f t="shared" si="4"/>
        <v>65.08</v>
      </c>
      <c r="I185" s="7">
        <f>I155+1</f>
        <v>29</v>
      </c>
      <c r="J185" s="17" t="s">
        <v>434</v>
      </c>
    </row>
    <row r="186" spans="1:10" ht="24.75" customHeight="1">
      <c r="A186" s="7" t="s">
        <v>398</v>
      </c>
      <c r="B186" s="7" t="s">
        <v>399</v>
      </c>
      <c r="C186" s="7" t="s">
        <v>276</v>
      </c>
      <c r="D186" s="7" t="s">
        <v>279</v>
      </c>
      <c r="E186" s="7">
        <v>323</v>
      </c>
      <c r="F186" s="7">
        <v>52</v>
      </c>
      <c r="G186" s="7">
        <v>78</v>
      </c>
      <c r="H186" s="15">
        <f t="shared" si="4"/>
        <v>64.75999999999999</v>
      </c>
      <c r="I186" s="7">
        <f>I156+1</f>
        <v>31</v>
      </c>
      <c r="J186" s="17" t="s">
        <v>434</v>
      </c>
    </row>
    <row r="187" spans="1:10" ht="24.75" customHeight="1">
      <c r="A187" s="7" t="s">
        <v>400</v>
      </c>
      <c r="B187" s="7" t="s">
        <v>401</v>
      </c>
      <c r="C187" s="7" t="s">
        <v>276</v>
      </c>
      <c r="D187" s="7" t="s">
        <v>279</v>
      </c>
      <c r="E187" s="7">
        <v>317</v>
      </c>
      <c r="F187" s="7">
        <v>53</v>
      </c>
      <c r="G187" s="7">
        <v>77</v>
      </c>
      <c r="H187" s="15">
        <f t="shared" si="4"/>
        <v>64.03999999999999</v>
      </c>
      <c r="I187" s="7">
        <f>I160+1</f>
        <v>36</v>
      </c>
      <c r="J187" s="17" t="s">
        <v>434</v>
      </c>
    </row>
    <row r="188" spans="1:10" ht="24.75" customHeight="1">
      <c r="A188" s="7" t="s">
        <v>402</v>
      </c>
      <c r="B188" s="7" t="s">
        <v>403</v>
      </c>
      <c r="C188" s="7" t="s">
        <v>276</v>
      </c>
      <c r="D188" s="7" t="s">
        <v>279</v>
      </c>
      <c r="E188" s="7">
        <v>338</v>
      </c>
      <c r="F188" s="7">
        <v>48</v>
      </c>
      <c r="G188" s="7">
        <v>65</v>
      </c>
      <c r="H188" s="15">
        <f t="shared" si="4"/>
        <v>63.16</v>
      </c>
      <c r="I188" s="7">
        <f>I168+1</f>
        <v>45</v>
      </c>
      <c r="J188" s="17" t="s">
        <v>434</v>
      </c>
    </row>
    <row r="189" spans="1:10" ht="24.75" customHeight="1">
      <c r="A189" s="7" t="s">
        <v>404</v>
      </c>
      <c r="B189" s="7" t="s">
        <v>405</v>
      </c>
      <c r="C189" s="7" t="s">
        <v>276</v>
      </c>
      <c r="D189" s="7" t="s">
        <v>279</v>
      </c>
      <c r="E189" s="7">
        <v>319</v>
      </c>
      <c r="F189" s="7">
        <v>64</v>
      </c>
      <c r="G189" s="7">
        <v>60</v>
      </c>
      <c r="H189" s="15">
        <f t="shared" si="4"/>
        <v>63.08</v>
      </c>
      <c r="I189" s="7">
        <f>I169+1</f>
        <v>47</v>
      </c>
      <c r="J189" s="17" t="s">
        <v>434</v>
      </c>
    </row>
    <row r="190" spans="1:10" ht="24.75" customHeight="1">
      <c r="A190" s="7" t="s">
        <v>406</v>
      </c>
      <c r="B190" s="7" t="s">
        <v>407</v>
      </c>
      <c r="C190" s="7" t="s">
        <v>276</v>
      </c>
      <c r="D190" s="7" t="s">
        <v>279</v>
      </c>
      <c r="E190" s="7">
        <v>323</v>
      </c>
      <c r="F190" s="7">
        <v>47</v>
      </c>
      <c r="G190" s="7">
        <v>64</v>
      </c>
      <c r="H190" s="15">
        <f t="shared" si="4"/>
        <v>60.96</v>
      </c>
      <c r="I190" s="7">
        <f>I179+1</f>
        <v>59</v>
      </c>
      <c r="J190" s="17" t="s">
        <v>434</v>
      </c>
    </row>
    <row r="191" spans="1:10" ht="24.75" customHeight="1">
      <c r="A191" s="7" t="s">
        <v>408</v>
      </c>
      <c r="B191" s="7" t="s">
        <v>409</v>
      </c>
      <c r="C191" s="7" t="s">
        <v>276</v>
      </c>
      <c r="D191" s="7" t="s">
        <v>279</v>
      </c>
      <c r="E191" s="7">
        <v>298</v>
      </c>
      <c r="F191" s="7">
        <v>46</v>
      </c>
      <c r="G191" s="7">
        <v>80</v>
      </c>
      <c r="H191" s="15">
        <f t="shared" si="4"/>
        <v>60.96</v>
      </c>
      <c r="I191" s="7">
        <f t="shared" si="3"/>
        <v>60</v>
      </c>
      <c r="J191" s="17" t="s">
        <v>434</v>
      </c>
    </row>
    <row r="192" spans="1:10" ht="24.75" customHeight="1">
      <c r="A192" s="7" t="s">
        <v>410</v>
      </c>
      <c r="B192" s="7" t="s">
        <v>411</v>
      </c>
      <c r="C192" s="7" t="s">
        <v>276</v>
      </c>
      <c r="D192" s="7" t="s">
        <v>279</v>
      </c>
      <c r="E192" s="7">
        <v>312</v>
      </c>
      <c r="F192" s="7">
        <v>52</v>
      </c>
      <c r="G192" s="7">
        <v>71</v>
      </c>
      <c r="H192" s="15">
        <f>E192/5*0.6+(F192+G192)/2*0.4</f>
        <v>62.04</v>
      </c>
      <c r="I192" s="7">
        <f>I174+1</f>
        <v>53</v>
      </c>
      <c r="J192" s="17" t="s">
        <v>434</v>
      </c>
    </row>
    <row r="193" spans="1:10" ht="24.75" customHeight="1">
      <c r="A193" s="7" t="s">
        <v>412</v>
      </c>
      <c r="B193" s="7" t="s">
        <v>413</v>
      </c>
      <c r="C193" s="7" t="s">
        <v>276</v>
      </c>
      <c r="D193" s="7" t="s">
        <v>279</v>
      </c>
      <c r="E193" s="7">
        <v>296</v>
      </c>
      <c r="F193" s="7">
        <v>53</v>
      </c>
      <c r="G193" s="7">
        <v>74</v>
      </c>
      <c r="H193" s="15">
        <f t="shared" si="4"/>
        <v>60.92</v>
      </c>
      <c r="I193" s="7">
        <f>I180+1</f>
        <v>62</v>
      </c>
      <c r="J193" s="17" t="s">
        <v>434</v>
      </c>
    </row>
    <row r="194" spans="1:10" ht="24.75" customHeight="1">
      <c r="A194" s="7" t="s">
        <v>414</v>
      </c>
      <c r="B194" s="7" t="s">
        <v>415</v>
      </c>
      <c r="C194" s="7" t="s">
        <v>276</v>
      </c>
      <c r="D194" s="7" t="s">
        <v>279</v>
      </c>
      <c r="E194" s="7">
        <v>310</v>
      </c>
      <c r="F194" s="7">
        <v>39</v>
      </c>
      <c r="G194" s="7">
        <v>78</v>
      </c>
      <c r="H194" s="15">
        <f t="shared" si="4"/>
        <v>60.599999999999994</v>
      </c>
      <c r="I194" s="7">
        <f>I193+1</f>
        <v>63</v>
      </c>
      <c r="J194" s="17" t="s">
        <v>434</v>
      </c>
    </row>
    <row r="195" spans="1:10" ht="24.75" customHeight="1">
      <c r="A195" s="7" t="s">
        <v>416</v>
      </c>
      <c r="B195" s="7" t="s">
        <v>417</v>
      </c>
      <c r="C195" s="7" t="s">
        <v>276</v>
      </c>
      <c r="D195" s="7" t="s">
        <v>279</v>
      </c>
      <c r="E195" s="7">
        <v>300</v>
      </c>
      <c r="F195" s="7">
        <v>48</v>
      </c>
      <c r="G195" s="7">
        <v>70</v>
      </c>
      <c r="H195" s="15">
        <f t="shared" si="4"/>
        <v>59.6</v>
      </c>
      <c r="I195" s="7">
        <f>I182+1</f>
        <v>66</v>
      </c>
      <c r="J195" s="17" t="s">
        <v>434</v>
      </c>
    </row>
    <row r="196" spans="1:10" ht="24.75" customHeight="1">
      <c r="A196" s="7" t="s">
        <v>418</v>
      </c>
      <c r="B196" s="7" t="s">
        <v>419</v>
      </c>
      <c r="C196" s="7" t="s">
        <v>276</v>
      </c>
      <c r="D196" s="7" t="s">
        <v>279</v>
      </c>
      <c r="E196" s="7">
        <v>298</v>
      </c>
      <c r="F196" s="7">
        <v>35</v>
      </c>
      <c r="G196" s="7">
        <v>80</v>
      </c>
      <c r="H196" s="15">
        <f t="shared" si="4"/>
        <v>58.76</v>
      </c>
      <c r="I196" s="7">
        <f>I183+1</f>
        <v>68</v>
      </c>
      <c r="J196" s="17" t="s">
        <v>434</v>
      </c>
    </row>
    <row r="197" spans="1:10" ht="24.75" customHeight="1">
      <c r="A197" s="7" t="s">
        <v>420</v>
      </c>
      <c r="B197" s="7" t="s">
        <v>421</v>
      </c>
      <c r="C197" s="7" t="s">
        <v>276</v>
      </c>
      <c r="D197" s="7" t="s">
        <v>279</v>
      </c>
      <c r="E197" s="7">
        <v>319</v>
      </c>
      <c r="F197" s="7">
        <v>36</v>
      </c>
      <c r="G197" s="7">
        <v>60</v>
      </c>
      <c r="H197" s="15">
        <f t="shared" si="4"/>
        <v>57.48</v>
      </c>
      <c r="I197" s="7">
        <f aca="true" t="shared" si="5" ref="I197:I203">I196+1</f>
        <v>69</v>
      </c>
      <c r="J197" s="17" t="s">
        <v>434</v>
      </c>
    </row>
    <row r="198" spans="1:10" ht="24.75" customHeight="1">
      <c r="A198" s="7" t="s">
        <v>422</v>
      </c>
      <c r="B198" s="7" t="s">
        <v>423</v>
      </c>
      <c r="C198" s="7" t="s">
        <v>276</v>
      </c>
      <c r="D198" s="7" t="s">
        <v>279</v>
      </c>
      <c r="E198" s="7">
        <v>282</v>
      </c>
      <c r="F198" s="7">
        <v>50</v>
      </c>
      <c r="G198" s="7">
        <v>67</v>
      </c>
      <c r="H198" s="15">
        <f t="shared" si="4"/>
        <v>57.239999999999995</v>
      </c>
      <c r="I198" s="7">
        <f t="shared" si="5"/>
        <v>70</v>
      </c>
      <c r="J198" s="17" t="s">
        <v>434</v>
      </c>
    </row>
    <row r="199" spans="1:10" ht="24.75" customHeight="1">
      <c r="A199" s="7" t="s">
        <v>424</v>
      </c>
      <c r="B199" s="7" t="s">
        <v>425</v>
      </c>
      <c r="C199" s="7" t="s">
        <v>276</v>
      </c>
      <c r="D199" s="7" t="s">
        <v>279</v>
      </c>
      <c r="E199" s="7">
        <v>302</v>
      </c>
      <c r="F199" s="7">
        <v>24</v>
      </c>
      <c r="G199" s="7">
        <v>62</v>
      </c>
      <c r="H199" s="15">
        <f t="shared" si="4"/>
        <v>53.44</v>
      </c>
      <c r="I199" s="7">
        <f t="shared" si="5"/>
        <v>71</v>
      </c>
      <c r="J199" s="17" t="s">
        <v>434</v>
      </c>
    </row>
    <row r="200" spans="1:10" ht="24.75" customHeight="1">
      <c r="A200" s="7" t="s">
        <v>426</v>
      </c>
      <c r="B200" s="7" t="s">
        <v>427</v>
      </c>
      <c r="C200" s="7" t="s">
        <v>276</v>
      </c>
      <c r="D200" s="7" t="s">
        <v>279</v>
      </c>
      <c r="E200" s="7">
        <v>297</v>
      </c>
      <c r="F200" s="7">
        <v>20</v>
      </c>
      <c r="G200" s="7">
        <v>68</v>
      </c>
      <c r="H200" s="15">
        <f t="shared" si="4"/>
        <v>53.24</v>
      </c>
      <c r="I200" s="7">
        <f t="shared" si="5"/>
        <v>72</v>
      </c>
      <c r="J200" s="17" t="s">
        <v>434</v>
      </c>
    </row>
    <row r="201" spans="1:10" ht="24.75" customHeight="1">
      <c r="A201" s="7" t="s">
        <v>428</v>
      </c>
      <c r="B201" s="7" t="s">
        <v>429</v>
      </c>
      <c r="C201" s="7" t="s">
        <v>276</v>
      </c>
      <c r="D201" s="7" t="s">
        <v>279</v>
      </c>
      <c r="E201" s="7">
        <v>300</v>
      </c>
      <c r="F201" s="7">
        <v>13</v>
      </c>
      <c r="G201" s="7">
        <v>60</v>
      </c>
      <c r="H201" s="15">
        <f t="shared" si="4"/>
        <v>50.6</v>
      </c>
      <c r="I201" s="7">
        <f t="shared" si="5"/>
        <v>73</v>
      </c>
      <c r="J201" s="17" t="s">
        <v>434</v>
      </c>
    </row>
    <row r="202" spans="1:10" ht="24.75" customHeight="1">
      <c r="A202" s="7" t="s">
        <v>430</v>
      </c>
      <c r="B202" s="7" t="s">
        <v>431</v>
      </c>
      <c r="C202" s="7" t="s">
        <v>276</v>
      </c>
      <c r="D202" s="7" t="s">
        <v>279</v>
      </c>
      <c r="E202" s="7">
        <v>280</v>
      </c>
      <c r="F202" s="7">
        <v>15</v>
      </c>
      <c r="G202" s="7">
        <v>63</v>
      </c>
      <c r="H202" s="15">
        <f t="shared" si="4"/>
        <v>49.2</v>
      </c>
      <c r="I202" s="7">
        <f t="shared" si="5"/>
        <v>74</v>
      </c>
      <c r="J202" s="17" t="s">
        <v>434</v>
      </c>
    </row>
    <row r="203" spans="1:10" ht="24.75" customHeight="1">
      <c r="A203" s="7" t="s">
        <v>432</v>
      </c>
      <c r="B203" s="7" t="s">
        <v>433</v>
      </c>
      <c r="C203" s="7" t="s">
        <v>276</v>
      </c>
      <c r="D203" s="7" t="s">
        <v>279</v>
      </c>
      <c r="E203" s="7">
        <v>278</v>
      </c>
      <c r="F203" s="7">
        <v>31</v>
      </c>
      <c r="G203" s="7">
        <v>0</v>
      </c>
      <c r="H203" s="15">
        <f t="shared" si="4"/>
        <v>39.56</v>
      </c>
      <c r="I203" s="7">
        <f t="shared" si="5"/>
        <v>75</v>
      </c>
      <c r="J203" s="17" t="s">
        <v>434</v>
      </c>
    </row>
    <row r="204" spans="1:10" ht="112.5" customHeight="1">
      <c r="A204" s="26"/>
      <c r="B204" s="27"/>
      <c r="C204" s="27"/>
      <c r="D204" s="27"/>
      <c r="E204" s="27"/>
      <c r="F204" s="27"/>
      <c r="G204" s="27"/>
      <c r="H204" s="27"/>
      <c r="I204" s="27"/>
      <c r="J204" s="27"/>
    </row>
  </sheetData>
  <sheetProtection/>
  <mergeCells count="2">
    <mergeCell ref="A1:J1"/>
    <mergeCell ref="A204:J204"/>
  </mergeCells>
  <printOptions horizontalCentered="1"/>
  <pageMargins left="0.15748031496062992" right="0.15748031496062992" top="0.31496062992125984" bottom="0.4724409448818898" header="0.3937007874015748" footer="0.1968503937007874"/>
  <pageSetup horizontalDpi="600" verticalDpi="600" orientation="landscape" paperSize="9" r:id="rId1"/>
  <headerFooter scaleWithDoc="0"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2019-03-29T06:17:59Z</cp:lastPrinted>
  <dcterms:created xsi:type="dcterms:W3CDTF">1996-12-17T01:32:42Z</dcterms:created>
  <dcterms:modified xsi:type="dcterms:W3CDTF">2019-03-29T07:41:11Z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